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9084" tabRatio="768" firstSheet="14" activeTab="17"/>
  </bookViews>
  <sheets>
    <sheet name="财务收支预算总表01-1" sheetId="28" r:id="rId1"/>
    <sheet name="部门收入预算表01-2" sheetId="29" r:id="rId2"/>
    <sheet name="部门支出预算表01-3" sheetId="30" r:id="rId3"/>
    <sheet name="财政拨款收支预算总表02-1" sheetId="13" r:id="rId4"/>
    <sheet name="一般公共预算支出预算表02-2" sheetId="32" r:id="rId5"/>
    <sheet name="财政拨款支出明细表（按经济科目分类）02-3" sheetId="44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（本次下达）05-2" sheetId="35" r:id="rId10"/>
    <sheet name="项目支出绩效目标表（另文下达）05-3" sheetId="36" r:id="rId11"/>
    <sheet name="政府性基金预算支出预算表06" sheetId="38" r:id="rId12"/>
    <sheet name=" 国有资本经营预算支出表07" sheetId="45" r:id="rId13"/>
    <sheet name="部门政府采购预算表08" sheetId="39" r:id="rId14"/>
    <sheet name="部门政府购买服务预算表09" sheetId="43" r:id="rId15"/>
    <sheet name="区对下转移支付预算表10-1" sheetId="41" r:id="rId16"/>
    <sheet name="区对下转移支付绩效目标表10-2" sheetId="42" r:id="rId17"/>
    <sheet name="新增资产配置表11" sheetId="23" r:id="rId18"/>
  </sheets>
  <definedNames>
    <definedName name="_xlnm._FilterDatabase" localSheetId="0" hidden="1">'财务收支预算总表01-1'!$H$16:$H$16</definedName>
    <definedName name="_xlnm._FilterDatabase" localSheetId="3" hidden="1">'财政拨款收支预算总表02-1'!$A$7:$D$30</definedName>
    <definedName name="_xlnm.Print_Titles" localSheetId="3">'财政拨款收支预算总表02-1'!$1:$6</definedName>
  </definedNames>
  <calcPr calcId="144525"/>
</workbook>
</file>

<file path=xl/sharedStrings.xml><?xml version="1.0" encoding="utf-8"?>
<sst xmlns="http://schemas.openxmlformats.org/spreadsheetml/2006/main" count="1460" uniqueCount="536">
  <si>
    <t>预算01-1表</t>
  </si>
  <si>
    <t>财务收支预算总表</t>
  </si>
  <si>
    <t>单位名称： 曲靖市麒麟区文化市场综合行政执法大队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</si>
  <si>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</si>
  <si>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</si>
  <si>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</si>
  <si>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</si>
  <si>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</si>
  <si>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</si>
  <si>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</si>
  <si>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</si>
  <si>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</si>
  <si>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</si>
  <si>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</si>
  <si>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</si>
  <si>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</si>
  <si>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</si>
  <si>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</si>
  <si>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</si>
  <si>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</si>
  <si>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</si>
  <si>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</si>
  <si>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</si>
  <si>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</si>
  <si>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</si>
  <si>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</si>
  <si>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</si>
  <si>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</si>
  <si>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</si>
  <si>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</si>
  <si>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</si>
  <si>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</si>
  <si>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</si>
  <si>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</si>
  <si>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</si>
  <si>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</si>
  <si>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</si>
  <si>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</si>
  <si>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</si>
  <si>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</si>
  <si>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</si>
  <si>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</si>
  <si>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</si>
  <si>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</si>
  <si>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</si>
  <si>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</si>
  <si>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</si>
  <si>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</si>
  <si>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</si>
  <si>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</si>
  <si>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</si>
  <si>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</si>
  <si>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</si>
  <si>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</si>
  <si>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</si>
  <si>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</si>
  <si>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</si>
  <si>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</si>
  <si>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</si>
  <si>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</si>
  <si>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</si>
  <si>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</si>
  <si>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</si>
  <si>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</si>
  <si>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</si>
  <si>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129009</t>
  </si>
  <si>
    <t>曲靖市麒麟区文化市场综合行政执法大队</t>
  </si>
  <si>
    <t/>
  </si>
  <si>
    <t xml:space="preserve">  </t>
  </si>
  <si>
    <t>预算01-3表</t>
  </si>
  <si>
    <t xml:space="preserve">                                    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</si>
  <si>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</si>
  <si>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</si>
  <si>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</si>
  <si>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</si>
  <si>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</si>
  <si>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</si>
  <si>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</si>
  <si>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</si>
  <si>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</si>
  <si>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</si>
  <si>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</si>
  <si>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</si>
  <si>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207</t>
  </si>
  <si>
    <t>文化旅游体育与传媒支出</t>
  </si>
  <si>
    <t>20701</t>
  </si>
  <si>
    <t xml:space="preserve">  文化和旅游</t>
  </si>
  <si>
    <t>2070112</t>
  </si>
  <si>
    <t xml:space="preserve">    文化和旅游市场管理</t>
  </si>
  <si>
    <t>208</t>
  </si>
  <si>
    <t>社会保障和就业支出</t>
  </si>
  <si>
    <t>20805</t>
  </si>
  <si>
    <t xml:space="preserve">  行政事业单位养老支出</t>
  </si>
  <si>
    <t>行政单位离退休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</si>
  <si>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</si>
  <si>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</si>
  <si>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</si>
  <si>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</si>
  <si>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</si>
  <si>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</si>
  <si>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</si>
  <si>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</si>
  <si>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</si>
  <si>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</si>
  <si>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</si>
  <si>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</si>
  <si>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</si>
  <si>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</si>
  <si>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</si>
  <si>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</si>
  <si>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</si>
  <si>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</si>
  <si>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</si>
  <si>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</si>
  <si>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</si>
  <si>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</si>
  <si>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</si>
  <si>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单位名称：  曲靖市麒麟区文化市场综合行政执法大队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</si>
  <si>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</si>
  <si>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</si>
  <si>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</si>
  <si>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</si>
  <si>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</si>
  <si>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</si>
  <si>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</si>
  <si>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</si>
  <si>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</si>
  <si>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</si>
  <si>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</si>
  <si>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</si>
  <si>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</si>
  <si>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</si>
  <si>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</si>
  <si>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</si>
  <si>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</si>
  <si>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</si>
  <si>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</si>
  <si>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</si>
  <si>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</si>
  <si>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</si>
  <si>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</si>
  <si>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</si>
  <si>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</si>
  <si>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</si>
  <si>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</si>
  <si>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</si>
  <si>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</si>
  <si>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</si>
  <si>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</si>
  <si>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</si>
  <si>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</si>
  <si>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</si>
  <si>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单位名称：曲靖市麒麟区文化市场综合行政执法大队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</si>
  <si>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</si>
  <si>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</si>
  <si>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</si>
  <si>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</si>
  <si>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</si>
  <si>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</si>
  <si>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</si>
  <si>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</si>
  <si>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</si>
  <si>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</si>
  <si>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</si>
  <si>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</si>
  <si>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2080501</t>
  </si>
  <si>
    <t xml:space="preserve">    行政单位离退休</t>
  </si>
  <si>
    <t>预算02-3表</t>
  </si>
  <si>
    <t>财政拨款支出明细表（按经济科目分类）</t>
  </si>
  <si>
    <t>单位名称：</t>
  </si>
  <si>
    <t>政府预算支出经济分类科目</t>
  </si>
  <si>
    <t>部门预算支出经济分类科目</t>
  </si>
  <si>
    <t>类</t>
  </si>
  <si>
    <t>款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</si>
  <si>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</si>
  <si>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</si>
  <si>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</si>
  <si>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</si>
  <si>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</si>
  <si>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</si>
  <si>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</si>
  <si>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</si>
  <si>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</si>
  <si>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</si>
  <si>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</si>
  <si>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</si>
  <si>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</si>
  <si>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</si>
  <si>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</si>
  <si>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</si>
  <si>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</si>
  <si>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</si>
  <si>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</si>
  <si>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</si>
  <si>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>机关工资福利支出</t>
  </si>
  <si>
    <t>162.18</t>
  </si>
  <si>
    <t>301</t>
  </si>
  <si>
    <t>工资福利支出</t>
  </si>
  <si>
    <t>01</t>
  </si>
  <si>
    <t xml:space="preserve">  工资奖金津补贴</t>
  </si>
  <si>
    <t>71.81</t>
  </si>
  <si>
    <t xml:space="preserve">  基本工资</t>
  </si>
  <si>
    <t>02</t>
  </si>
  <si>
    <t xml:space="preserve">  社会保障缴费</t>
  </si>
  <si>
    <t>14.23</t>
  </si>
  <si>
    <t xml:space="preserve">  津贴补贴</t>
  </si>
  <si>
    <t>03</t>
  </si>
  <si>
    <t xml:space="preserve">  住房公积金</t>
  </si>
  <si>
    <t>7.14</t>
  </si>
  <si>
    <t xml:space="preserve">  奖金</t>
  </si>
  <si>
    <t>99</t>
  </si>
  <si>
    <t xml:space="preserve">  其他工资福利支出</t>
  </si>
  <si>
    <t>69</t>
  </si>
  <si>
    <t>06</t>
  </si>
  <si>
    <t xml:space="preserve">  伙食补助费</t>
  </si>
  <si>
    <t>502</t>
  </si>
  <si>
    <t>机关商品和服务支出</t>
  </si>
  <si>
    <t>10.15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</si>
  <si>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</si>
  <si>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</si>
  <si>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</si>
  <si>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</si>
  <si>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</si>
  <si>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</si>
  <si>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</si>
  <si>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</si>
  <si>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</si>
  <si>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</si>
  <si>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</si>
  <si>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</si>
  <si>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</si>
  <si>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</si>
  <si>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</si>
  <si>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</si>
  <si>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</si>
  <si>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</si>
  <si>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</si>
  <si>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</si>
  <si>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</si>
  <si>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</si>
  <si>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</si>
  <si>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</si>
  <si>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</si>
  <si>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</si>
  <si>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</si>
  <si>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</si>
  <si>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</si>
  <si>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</si>
  <si>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</si>
  <si>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</si>
  <si>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</si>
  <si>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</si>
  <si>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</si>
  <si>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</si>
  <si>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</si>
  <si>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</si>
  <si>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</si>
  <si>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</si>
  <si>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</si>
  <si>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</si>
  <si>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</si>
  <si>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</si>
  <si>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</si>
  <si>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</si>
  <si>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</si>
  <si>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</si>
  <si>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</si>
  <si>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</si>
  <si>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</si>
  <si>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</si>
  <si>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</si>
  <si>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</si>
  <si>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</si>
  <si>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</si>
  <si>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</si>
  <si>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</si>
  <si>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</si>
  <si>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</si>
  <si>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</si>
  <si>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</si>
  <si>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</si>
  <si>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</si>
  <si>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</si>
  <si>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</si>
  <si>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</si>
  <si>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</si>
  <si>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</si>
  <si>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</si>
  <si>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</si>
  <si>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</si>
  <si>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</si>
  <si>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</si>
  <si>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</si>
  <si>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</si>
  <si>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</si>
  <si>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</si>
  <si>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</si>
  <si>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</si>
  <si>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</si>
  <si>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</si>
  <si>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</si>
  <si>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</si>
  <si>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</si>
  <si>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</si>
  <si>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</si>
  <si>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>1.67</t>
  </si>
  <si>
    <t xml:space="preserve">  生活补助</t>
  </si>
  <si>
    <t xml:space="preserve">  社会福利和救助</t>
  </si>
  <si>
    <t>0.2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</si>
  <si>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</si>
  <si>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</si>
  <si>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</si>
  <si>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</si>
  <si>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</si>
  <si>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>1.47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</si>
  <si>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</si>
  <si>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</si>
  <si>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</si>
  <si>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</si>
  <si>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</si>
  <si>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</si>
  <si>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</si>
  <si>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</si>
  <si>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</si>
  <si>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</si>
  <si>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</si>
  <si>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</si>
  <si>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</si>
  <si>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</si>
  <si>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</si>
  <si>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</si>
  <si>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</si>
  <si>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</si>
  <si>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</si>
  <si>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</si>
  <si>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</si>
  <si>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</si>
  <si>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</si>
  <si>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</si>
  <si>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</si>
  <si>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</si>
  <si>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</si>
  <si>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</si>
  <si>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</si>
  <si>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</si>
  <si>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</si>
  <si>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</si>
  <si>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</si>
  <si>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</si>
  <si>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</si>
  <si>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</si>
  <si>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</si>
  <si>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>514</t>
  </si>
  <si>
    <t>预备费及预留</t>
  </si>
  <si>
    <t xml:space="preserve">  其他基本建设支出</t>
  </si>
  <si>
    <t xml:space="preserve">  预备费</t>
  </si>
  <si>
    <t>310</t>
  </si>
  <si>
    <t>资本性支出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</si>
  <si>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</si>
  <si>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</si>
  <si>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</si>
  <si>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</si>
  <si>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</si>
  <si>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</si>
  <si>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</si>
  <si>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</si>
  <si>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</si>
  <si>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</si>
  <si>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</si>
  <si>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</si>
  <si>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</si>
  <si>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</si>
  <si>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</si>
  <si>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</si>
  <si>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</si>
  <si>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</si>
  <si>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</si>
  <si>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</si>
  <si>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</si>
  <si>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</si>
  <si>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</si>
  <si>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</si>
  <si>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</si>
  <si>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</si>
  <si>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 xml:space="preserve">备注：曲靖市麒麟区文化市场综合行政执法大队无一般公共预算“三公”经费支出     
</t>
  </si>
  <si>
    <t>预算04表</t>
  </si>
  <si>
    <t>7.基本支出预算表（人员类.运转类公用经费项目）</t>
  </si>
  <si>
    <t>项目单位</t>
  </si>
  <si>
    <t>项目代码</t>
  </si>
  <si>
    <t>项目名称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</si>
  <si>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</si>
  <si>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</si>
  <si>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</si>
  <si>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</si>
  <si>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</si>
  <si>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</si>
  <si>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</si>
  <si>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</si>
  <si>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</si>
  <si>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</si>
  <si>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</si>
  <si>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</si>
  <si>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曲靖市麒麟区文化市场综合行政执法大队</t>
  </si>
  <si>
    <t>530302210000000002183</t>
  </si>
  <si>
    <t>行政人员支出工资</t>
  </si>
  <si>
    <t>文化和旅游市场管理</t>
  </si>
  <si>
    <t>30101</t>
  </si>
  <si>
    <t>基本工资</t>
  </si>
  <si>
    <t>30102</t>
  </si>
  <si>
    <t>津贴补贴</t>
  </si>
  <si>
    <t>30103</t>
  </si>
  <si>
    <t>奖金</t>
  </si>
  <si>
    <t>530302210000000002185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</si>
  <si>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</si>
  <si>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</si>
  <si>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</si>
  <si>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</si>
  <si>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</si>
  <si>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</si>
  <si>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</si>
  <si>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</si>
  <si>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</si>
  <si>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</si>
  <si>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其他社会保障和就业支出</t>
  </si>
  <si>
    <t>30112</t>
  </si>
  <si>
    <t>其他社会保障缴费</t>
  </si>
  <si>
    <t>530302210000000002186</t>
  </si>
  <si>
    <t>住房公积金</t>
  </si>
  <si>
    <t>30113</t>
  </si>
  <si>
    <t>530302210000000002187</t>
  </si>
  <si>
    <t>其他工资福利支出</t>
  </si>
  <si>
    <t>30199</t>
  </si>
  <si>
    <t>530302210000000002189</t>
  </si>
  <si>
    <t>其他公用支出</t>
  </si>
  <si>
    <t>30201</t>
  </si>
  <si>
    <t>办公费</t>
  </si>
  <si>
    <t>530302210000000002188</t>
  </si>
  <si>
    <t>工会经费</t>
  </si>
  <si>
    <t>30228</t>
  </si>
  <si>
    <t>30229</t>
  </si>
  <si>
    <t>福利费</t>
  </si>
  <si>
    <t>530302221100000649768</t>
  </si>
  <si>
    <t>行政人员公务交通补贴</t>
  </si>
  <si>
    <t>30239</t>
  </si>
  <si>
    <t>其他交通费用</t>
  </si>
  <si>
    <t>530302221100000504116</t>
  </si>
  <si>
    <t>30302</t>
  </si>
  <si>
    <t>退休费</t>
  </si>
  <si>
    <t>30307</t>
  </si>
  <si>
    <t>医疗费补助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</si>
  <si>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</si>
  <si>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</si>
  <si>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</si>
  <si>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</si>
  <si>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</si>
  <si>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</si>
  <si>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</si>
  <si>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备注:曲靖市麒麟区文化市场综合行政执法大队无项目支出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</si>
  <si>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</si>
  <si>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</si>
  <si>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</si>
  <si>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</si>
  <si>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</si>
  <si>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</si>
  <si>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</si>
  <si>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</si>
  <si>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</si>
  <si>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</si>
  <si>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</si>
  <si>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</si>
  <si>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备注：曲靖市麒麟区文化市场综合行政执法大队无项目支出绩效目标</t>
  </si>
  <si>
    <t>预算05-3表</t>
  </si>
  <si>
    <t>项目支出绩效目标表（另文下达）</t>
  </si>
  <si>
    <t>预算06表</t>
  </si>
  <si>
    <t>政府性基金预算支出预算表</t>
  </si>
  <si>
    <t>单位名称</t>
  </si>
  <si>
    <t>本年政府性基金预算支出</t>
  </si>
  <si>
    <t>备注：曲靖市麒麟区文化市场综合行政执法大队无政府性基金预算支出</t>
  </si>
  <si>
    <t>预算07表</t>
  </si>
  <si>
    <t xml:space="preserve"> 国有资本经营预算支出表</t>
  </si>
  <si>
    <t>本年国有资本经营预算支出</t>
  </si>
  <si>
    <t>备注：曲靖市麒麟区文化市场综合行政执法大队无国有资本经营预算支出。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</si>
  <si>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</si>
  <si>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</si>
  <si>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</si>
  <si>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</si>
  <si>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</si>
  <si>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</si>
  <si>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</si>
  <si>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</si>
  <si>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</si>
  <si>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</si>
  <si>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</si>
  <si>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备注：曲靖市麒麟区文化市场综合行政执法大队无部门政府采购预算。</t>
  </si>
  <si>
    <t>预算09表</t>
  </si>
  <si>
    <t>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</si>
  <si>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</si>
  <si>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</si>
  <si>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</si>
  <si>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</si>
  <si>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</si>
  <si>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</si>
  <si>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说明：曲靖市麒麟区文化市场综合行政执法大队无政府购买服务预算支出，故此表为空表。</t>
  </si>
  <si>
    <t>预算10-1表</t>
  </si>
  <si>
    <t>区对下转移支付预算表</t>
  </si>
  <si>
    <t>单位名称（项目）</t>
  </si>
  <si>
    <t>地区</t>
  </si>
  <si>
    <t>政府性基金</t>
  </si>
  <si>
    <t>建宁</t>
  </si>
  <si>
    <t>南宁</t>
  </si>
  <si>
    <t>寥廓</t>
  </si>
  <si>
    <t>白石江</t>
  </si>
  <si>
    <t>珠街</t>
  </si>
  <si>
    <t>沿江</t>
  </si>
  <si>
    <t>三宝</t>
  </si>
  <si>
    <t>茨营</t>
  </si>
  <si>
    <t>越州</t>
  </si>
  <si>
    <t>东山</t>
  </si>
  <si>
    <t>益宁</t>
  </si>
  <si>
    <t>潇湘</t>
  </si>
  <si>
    <t>文华</t>
  </si>
  <si>
    <t>太和</t>
  </si>
  <si>
    <t>备注：曲靖市麒麟区文化市场综合行政执法大队无区对下转移支付预算</t>
  </si>
  <si>
    <t>预算10-2表</t>
  </si>
  <si>
    <t>区对下转移支付绩效目标表</t>
  </si>
  <si>
    <t>说明：曲靖市麒麟区文化市场综合行政执法大队无区对下转移支付预算，故此表为空表。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</si>
  <si>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</si>
  <si>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</si>
  <si>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</si>
  <si>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</si>
  <si>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</si>
  <si>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</si>
  <si>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</si>
  <si>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</si>
  <si>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</si>
  <si>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备注：曲靖市麒麟区文化市场综合行政执法大队无新增资产配置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</si>
</sst>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  <numFmt numFmtId="177" formatCode="#,##0.00_ "/>
    <numFmt numFmtId="178" formatCode="#,##0.00_);[Red]\-#,##0.00\ "/>
    <numFmt numFmtId="179" formatCode="0.00_ "/>
  </numFmts>
  <fonts count="48">
    <font>
      <sz val="10"/>
      <name val="Arial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FFFF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22"/>
      <name val="宋体"/>
      <charset val="134"/>
    </font>
    <font>
      <sz val="19"/>
      <color rgb="FF000000"/>
      <name val="宋体"/>
      <charset val="134"/>
    </font>
    <font>
      <b/>
      <sz val="10"/>
      <color indexed="8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b/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name val="Arial"/>
      <charset val="0"/>
    </font>
    <font>
      <b/>
      <sz val="10"/>
      <name val="Arial"/>
      <charset val="134"/>
    </font>
    <font>
      <sz val="12"/>
      <color rgb="FF000000"/>
      <name val="方正黑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" borderId="3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6" fillId="0" borderId="0"/>
    <xf numFmtId="41" fontId="12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12" fillId="7" borderId="31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2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33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11" borderId="34" applyNumberFormat="0" applyAlignment="0" applyProtection="0">
      <alignment vertical="center"/>
    </xf>
    <xf numFmtId="0" fontId="42" fillId="11" borderId="30" applyNumberFormat="0" applyAlignment="0" applyProtection="0">
      <alignment vertical="center"/>
    </xf>
    <xf numFmtId="0" fontId="43" fillId="12" borderId="35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" fillId="0" borderId="0">
      <alignment vertical="top"/>
      <protection locked="0"/>
    </xf>
    <xf numFmtId="0" fontId="29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27" borderId="0" applyNumberFormat="0" applyBorder="0" applyAlignment="0" applyProtection="0">
      <alignment vertical="center"/>
    </xf>
    <xf numFmtId="0" fontId="16" fillId="0" borderId="0"/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5" fillId="0" borderId="0">
      <alignment vertical="top"/>
      <protection locked="0"/>
    </xf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</cellStyleXfs>
  <cellXfs count="347">
    <xf numFmtId="0" fontId="0" fillId="0" borderId="0" xfId="0"/>
    <xf numFmtId="0" fontId="1" fillId="0" borderId="0" xfId="59" applyFill="1" applyBorder="1" applyAlignment="1">
      <alignment vertical="center"/>
    </xf>
    <xf numFmtId="0" fontId="1" fillId="0" borderId="0" xfId="59" applyFont="1" applyFill="1" applyBorder="1" applyAlignment="1">
      <alignment vertical="center"/>
    </xf>
    <xf numFmtId="0" fontId="2" fillId="0" borderId="0" xfId="59" applyNumberFormat="1" applyFont="1" applyFill="1" applyBorder="1" applyAlignment="1" applyProtection="1">
      <alignment horizontal="right" vertical="center"/>
    </xf>
    <xf numFmtId="0" fontId="3" fillId="0" borderId="0" xfId="59" applyNumberFormat="1" applyFont="1" applyFill="1" applyBorder="1" applyAlignment="1" applyProtection="1">
      <alignment horizontal="center" vertical="center"/>
    </xf>
    <xf numFmtId="0" fontId="2" fillId="0" borderId="0" xfId="59" applyNumberFormat="1" applyFont="1" applyFill="1" applyBorder="1" applyAlignment="1" applyProtection="1">
      <alignment horizontal="left" vertical="center"/>
    </xf>
    <xf numFmtId="0" fontId="2" fillId="0" borderId="1" xfId="46" applyFont="1" applyFill="1" applyBorder="1" applyAlignment="1">
      <alignment horizontal="center" vertical="center" wrapText="1"/>
    </xf>
    <xf numFmtId="0" fontId="2" fillId="0" borderId="2" xfId="46" applyFont="1" applyFill="1" applyBorder="1" applyAlignment="1">
      <alignment horizontal="center" vertical="center" wrapText="1"/>
    </xf>
    <xf numFmtId="0" fontId="2" fillId="0" borderId="3" xfId="46" applyFont="1" applyFill="1" applyBorder="1" applyAlignment="1">
      <alignment horizontal="center" vertical="center" wrapText="1"/>
    </xf>
    <xf numFmtId="0" fontId="2" fillId="0" borderId="4" xfId="46" applyFont="1" applyFill="1" applyBorder="1" applyAlignment="1">
      <alignment horizontal="center" vertical="center" wrapText="1"/>
    </xf>
    <xf numFmtId="0" fontId="2" fillId="0" borderId="5" xfId="46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6" xfId="46" applyFont="1" applyFill="1" applyBorder="1" applyAlignment="1">
      <alignment horizontal="center" vertical="center" wrapText="1"/>
    </xf>
    <xf numFmtId="0" fontId="2" fillId="0" borderId="6" xfId="46" applyFont="1" applyFill="1" applyBorder="1" applyAlignment="1">
      <alignment vertical="center" wrapText="1"/>
    </xf>
    <xf numFmtId="0" fontId="2" fillId="0" borderId="6" xfId="46" applyFont="1" applyFill="1" applyBorder="1" applyAlignment="1">
      <alignment horizontal="left" vertical="center" wrapText="1" indent="1"/>
    </xf>
    <xf numFmtId="0" fontId="1" fillId="0" borderId="0" xfId="59" applyFont="1" applyFill="1" applyBorder="1" applyAlignment="1">
      <alignment horizontal="left" vertical="center"/>
    </xf>
    <xf numFmtId="0" fontId="1" fillId="0" borderId="0" xfId="54" applyFont="1">
      <alignment vertical="top"/>
      <protection locked="0"/>
    </xf>
    <xf numFmtId="0" fontId="1" fillId="0" borderId="0" xfId="54" applyFont="1" applyAlignment="1">
      <alignment vertical="center"/>
      <protection locked="0"/>
    </xf>
    <xf numFmtId="0" fontId="1" fillId="0" borderId="0" xfId="54" applyFont="1" applyAlignment="1" applyProtection="1">
      <alignment vertical="center"/>
    </xf>
    <xf numFmtId="0" fontId="5" fillId="0" borderId="0" xfId="54">
      <alignment vertical="top"/>
      <protection locked="0"/>
    </xf>
    <xf numFmtId="0" fontId="6" fillId="0" borderId="0" xfId="54" applyFont="1" applyAlignment="1" applyProtection="1">
      <alignment horizontal="center" vertical="center"/>
    </xf>
    <xf numFmtId="0" fontId="7" fillId="0" borderId="0" xfId="54" applyFont="1" applyAlignment="1" applyProtection="1">
      <alignment horizontal="center" vertical="center"/>
    </xf>
    <xf numFmtId="0" fontId="7" fillId="0" borderId="0" xfId="54" applyFont="1" applyAlignment="1">
      <alignment horizontal="center" vertical="center"/>
      <protection locked="0"/>
    </xf>
    <xf numFmtId="0" fontId="1" fillId="0" borderId="0" xfId="54" applyFont="1" applyAlignment="1">
      <alignment horizontal="left" vertical="center"/>
      <protection locked="0"/>
    </xf>
    <xf numFmtId="0" fontId="8" fillId="0" borderId="7" xfId="54" applyFont="1" applyBorder="1" applyAlignment="1" applyProtection="1">
      <alignment horizontal="center" vertical="center" wrapText="1"/>
    </xf>
    <xf numFmtId="0" fontId="8" fillId="0" borderId="7" xfId="54" applyFont="1" applyBorder="1" applyAlignment="1">
      <alignment horizontal="center" vertical="center"/>
      <protection locked="0"/>
    </xf>
    <xf numFmtId="0" fontId="8" fillId="0" borderId="7" xfId="54" applyFont="1" applyBorder="1" applyAlignment="1" applyProtection="1">
      <alignment horizontal="left" vertical="center" wrapText="1"/>
    </xf>
    <xf numFmtId="0" fontId="8" fillId="0" borderId="7" xfId="54" applyFont="1" applyBorder="1" applyAlignment="1" applyProtection="1">
      <alignment vertical="center" wrapText="1"/>
    </xf>
    <xf numFmtId="0" fontId="8" fillId="0" borderId="7" xfId="54" applyFont="1" applyBorder="1" applyAlignment="1">
      <alignment horizontal="left" vertical="center" wrapText="1"/>
      <protection locked="0"/>
    </xf>
    <xf numFmtId="0" fontId="1" fillId="0" borderId="0" xfId="54" applyFont="1" applyAlignment="1" applyProtection="1">
      <alignment horizontal="center" vertical="center"/>
    </xf>
    <xf numFmtId="0" fontId="9" fillId="0" borderId="0" xfId="54" applyFont="1" applyAlignment="1">
      <alignment horizontal="right" vertical="center"/>
      <protection locked="0"/>
    </xf>
    <xf numFmtId="0" fontId="5" fillId="0" borderId="0" xfId="54" applyFont="1" applyFill="1" applyBorder="1" applyAlignment="1" applyProtection="1">
      <alignment vertical="top"/>
      <protection locked="0"/>
    </xf>
    <xf numFmtId="0" fontId="1" fillId="0" borderId="0" xfId="54" applyFont="1" applyFill="1" applyBorder="1" applyAlignment="1" applyProtection="1">
      <alignment vertical="top"/>
      <protection locked="0"/>
    </xf>
    <xf numFmtId="0" fontId="1" fillId="0" borderId="0" xfId="54" applyFont="1" applyFill="1" applyBorder="1" applyAlignment="1" applyProtection="1"/>
    <xf numFmtId="0" fontId="8" fillId="0" borderId="0" xfId="54" applyFont="1" applyFill="1" applyBorder="1" applyAlignment="1" applyProtection="1"/>
    <xf numFmtId="0" fontId="8" fillId="0" borderId="0" xfId="54" applyFont="1" applyFill="1" applyBorder="1" applyAlignment="1" applyProtection="1">
      <alignment horizontal="right" vertical="center"/>
    </xf>
    <xf numFmtId="0" fontId="6" fillId="0" borderId="0" xfId="54" applyFont="1" applyFill="1" applyBorder="1" applyAlignment="1" applyProtection="1">
      <alignment horizontal="center" vertical="center" wrapText="1"/>
    </xf>
    <xf numFmtId="0" fontId="7" fillId="0" borderId="0" xfId="54" applyFont="1" applyFill="1" applyBorder="1" applyAlignment="1" applyProtection="1">
      <alignment horizontal="center" vertical="center"/>
    </xf>
    <xf numFmtId="0" fontId="9" fillId="0" borderId="0" xfId="54" applyFont="1" applyFill="1" applyBorder="1" applyAlignment="1" applyProtection="1">
      <alignment horizontal="left" vertical="center" wrapText="1"/>
    </xf>
    <xf numFmtId="0" fontId="10" fillId="0" borderId="0" xfId="54" applyFont="1" applyFill="1" applyBorder="1" applyAlignment="1" applyProtection="1">
      <alignment wrapText="1"/>
    </xf>
    <xf numFmtId="0" fontId="8" fillId="0" borderId="0" xfId="54" applyFont="1" applyFill="1" applyBorder="1" applyAlignment="1" applyProtection="1">
      <alignment horizontal="right" wrapText="1"/>
    </xf>
    <xf numFmtId="0" fontId="1" fillId="0" borderId="0" xfId="54" applyFont="1" applyFill="1" applyBorder="1" applyAlignment="1" applyProtection="1">
      <alignment wrapText="1"/>
    </xf>
    <xf numFmtId="0" fontId="10" fillId="0" borderId="8" xfId="54" applyFont="1" applyFill="1" applyBorder="1" applyAlignment="1" applyProtection="1">
      <alignment horizontal="center" vertical="center"/>
    </xf>
    <xf numFmtId="0" fontId="10" fillId="0" borderId="9" xfId="54" applyFont="1" applyFill="1" applyBorder="1" applyAlignment="1" applyProtection="1">
      <alignment horizontal="center" vertical="center"/>
    </xf>
    <xf numFmtId="0" fontId="10" fillId="0" borderId="10" xfId="54" applyFont="1" applyFill="1" applyBorder="1" applyAlignment="1" applyProtection="1">
      <alignment horizontal="center" vertical="center"/>
    </xf>
    <xf numFmtId="0" fontId="10" fillId="0" borderId="11" xfId="54" applyFont="1" applyFill="1" applyBorder="1" applyAlignment="1" applyProtection="1">
      <alignment horizontal="center" vertical="center"/>
    </xf>
    <xf numFmtId="0" fontId="10" fillId="0" borderId="12" xfId="54" applyFont="1" applyFill="1" applyBorder="1" applyAlignment="1" applyProtection="1">
      <alignment horizontal="center" vertical="center"/>
    </xf>
    <xf numFmtId="0" fontId="10" fillId="0" borderId="8" xfId="54" applyFont="1" applyFill="1" applyBorder="1" applyAlignment="1" applyProtection="1">
      <alignment horizontal="center" vertical="center" wrapText="1"/>
    </xf>
    <xf numFmtId="0" fontId="10" fillId="0" borderId="13" xfId="54" applyFont="1" applyFill="1" applyBorder="1" applyAlignment="1" applyProtection="1">
      <alignment horizontal="center" vertical="center" wrapText="1"/>
    </xf>
    <xf numFmtId="0" fontId="10" fillId="0" borderId="7" xfId="54" applyFont="1" applyFill="1" applyBorder="1" applyAlignment="1" applyProtection="1">
      <alignment horizontal="center" vertical="center"/>
    </xf>
    <xf numFmtId="0" fontId="11" fillId="0" borderId="9" xfId="54" applyFont="1" applyFill="1" applyBorder="1" applyAlignment="1" applyProtection="1">
      <alignment horizontal="center" vertical="center"/>
    </xf>
    <xf numFmtId="0" fontId="11" fillId="0" borderId="7" xfId="54" applyFont="1" applyFill="1" applyBorder="1" applyAlignment="1" applyProtection="1">
      <alignment horizontal="center" vertical="center"/>
    </xf>
    <xf numFmtId="0" fontId="9" fillId="0" borderId="7" xfId="54" applyFont="1" applyFill="1" applyBorder="1" applyAlignment="1" applyProtection="1">
      <alignment horizontal="left" vertical="center" wrapText="1"/>
    </xf>
    <xf numFmtId="0" fontId="9" fillId="0" borderId="7" xfId="54" applyFont="1" applyFill="1" applyBorder="1" applyAlignment="1" applyProtection="1">
      <alignment horizontal="right" vertical="center"/>
      <protection locked="0"/>
    </xf>
    <xf numFmtId="0" fontId="5" fillId="0" borderId="9" xfId="54" applyFont="1" applyFill="1" applyBorder="1" applyAlignment="1" applyProtection="1">
      <alignment horizontal="right" vertical="center"/>
      <protection locked="0"/>
    </xf>
    <xf numFmtId="0" fontId="9" fillId="0" borderId="7" xfId="54" applyFont="1" applyFill="1" applyBorder="1" applyAlignment="1" applyProtection="1">
      <alignment vertical="center" wrapText="1"/>
    </xf>
    <xf numFmtId="0" fontId="5" fillId="0" borderId="7" xfId="54" applyFont="1" applyFill="1" applyBorder="1" applyAlignment="1" applyProtection="1">
      <alignment vertical="top"/>
      <protection locked="0"/>
    </xf>
    <xf numFmtId="0" fontId="9" fillId="0" borderId="0" xfId="54" applyFont="1" applyFill="1" applyBorder="1" applyAlignment="1" applyProtection="1">
      <alignment horizontal="center"/>
      <protection locked="0"/>
    </xf>
    <xf numFmtId="0" fontId="10" fillId="0" borderId="14" xfId="54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1" fillId="0" borderId="0" xfId="54" applyFont="1" applyAlignment="1" applyProtection="1"/>
    <xf numFmtId="0" fontId="8" fillId="0" borderId="0" xfId="54" applyFont="1" applyAlignment="1" applyProtection="1"/>
    <xf numFmtId="0" fontId="8" fillId="0" borderId="0" xfId="54" applyFont="1" applyAlignment="1" applyProtection="1">
      <alignment wrapText="1"/>
    </xf>
    <xf numFmtId="0" fontId="6" fillId="0" borderId="0" xfId="54" applyFont="1" applyAlignment="1" applyProtection="1">
      <alignment horizontal="center" vertical="center" wrapText="1"/>
    </xf>
    <xf numFmtId="0" fontId="8" fillId="0" borderId="0" xfId="54" applyFont="1" applyAlignment="1" applyProtection="1">
      <alignment horizontal="left" vertical="center"/>
    </xf>
    <xf numFmtId="0" fontId="8" fillId="0" borderId="0" xfId="54" applyFont="1" applyAlignment="1" applyProtection="1">
      <alignment vertical="center"/>
    </xf>
    <xf numFmtId="0" fontId="8" fillId="0" borderId="0" xfId="54" applyFont="1" applyAlignment="1" applyProtection="1">
      <alignment vertical="center" wrapText="1"/>
    </xf>
    <xf numFmtId="0" fontId="8" fillId="0" borderId="6" xfId="54" applyFont="1" applyBorder="1" applyAlignment="1" applyProtection="1">
      <alignment horizontal="center" vertical="center" wrapText="1"/>
    </xf>
    <xf numFmtId="0" fontId="8" fillId="0" borderId="6" xfId="54" applyFont="1" applyBorder="1" applyAlignment="1" applyProtection="1">
      <alignment horizontal="center" vertical="center"/>
    </xf>
    <xf numFmtId="0" fontId="8" fillId="0" borderId="6" xfId="54" applyFont="1" applyBorder="1" applyAlignment="1">
      <alignment horizontal="right" vertical="center"/>
      <protection locked="0"/>
    </xf>
    <xf numFmtId="0" fontId="8" fillId="0" borderId="6" xfId="54" applyFont="1" applyBorder="1" applyAlignment="1">
      <alignment horizontal="left" vertical="center"/>
      <protection locked="0"/>
    </xf>
    <xf numFmtId="0" fontId="8" fillId="0" borderId="6" xfId="54" applyFont="1" applyBorder="1" applyAlignment="1">
      <alignment horizontal="center" vertical="center"/>
      <protection locked="0"/>
    </xf>
    <xf numFmtId="0" fontId="8" fillId="0" borderId="6" xfId="54" applyFont="1" applyBorder="1" applyAlignment="1" applyProtection="1">
      <alignment horizontal="right" vertical="center"/>
    </xf>
    <xf numFmtId="0" fontId="1" fillId="0" borderId="6" xfId="54" applyFont="1" applyBorder="1" applyAlignment="1" applyProtection="1"/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54" applyAlignment="1">
      <alignment vertical="top" wrapText="1"/>
      <protection locked="0"/>
    </xf>
    <xf numFmtId="0" fontId="1" fillId="0" borderId="0" xfId="54" applyFont="1" applyAlignment="1" applyProtection="1">
      <alignment wrapText="1"/>
    </xf>
    <xf numFmtId="0" fontId="1" fillId="0" borderId="0" xfId="54" applyFont="1" applyAlignment="1">
      <alignment vertical="center" wrapText="1"/>
      <protection locked="0"/>
    </xf>
    <xf numFmtId="0" fontId="1" fillId="0" borderId="0" xfId="54" applyFont="1" applyAlignment="1" applyProtection="1">
      <alignment vertical="center" wrapText="1"/>
    </xf>
    <xf numFmtId="0" fontId="8" fillId="0" borderId="6" xfId="54" applyFont="1" applyBorder="1" applyAlignment="1">
      <alignment horizontal="center" vertical="center" wrapText="1"/>
      <protection locked="0"/>
    </xf>
    <xf numFmtId="0" fontId="1" fillId="0" borderId="6" xfId="54" applyFont="1" applyBorder="1" applyAlignment="1">
      <alignment horizontal="center" vertical="center" wrapText="1"/>
      <protection locked="0"/>
    </xf>
    <xf numFmtId="0" fontId="1" fillId="0" borderId="6" xfId="54" applyFont="1" applyBorder="1">
      <alignment vertical="top"/>
      <protection locked="0"/>
    </xf>
    <xf numFmtId="0" fontId="9" fillId="0" borderId="0" xfId="54" applyFont="1" applyAlignment="1">
      <alignment horizontal="right" vertical="center" wrapText="1"/>
      <protection locked="0"/>
    </xf>
    <xf numFmtId="0" fontId="9" fillId="0" borderId="0" xfId="54" applyFont="1" applyAlignment="1" applyProtection="1">
      <alignment horizontal="right" vertical="center" wrapText="1"/>
    </xf>
    <xf numFmtId="0" fontId="8" fillId="0" borderId="0" xfId="54" applyFont="1" applyAlignment="1">
      <alignment horizontal="right" vertical="center" wrapText="1"/>
      <protection locked="0"/>
    </xf>
    <xf numFmtId="0" fontId="8" fillId="0" borderId="0" xfId="54" applyFont="1" applyAlignment="1" applyProtection="1">
      <alignment horizontal="right" vertical="center" wrapText="1"/>
    </xf>
    <xf numFmtId="0" fontId="1" fillId="0" borderId="0" xfId="54" applyFont="1" applyFill="1" applyBorder="1" applyAlignment="1" applyProtection="1">
      <alignment vertical="center"/>
      <protection locked="0"/>
    </xf>
    <xf numFmtId="0" fontId="8" fillId="0" borderId="0" xfId="54" applyFont="1" applyFill="1" applyBorder="1" applyAlignment="1" applyProtection="1">
      <alignment horizontal="left" vertical="center"/>
    </xf>
    <xf numFmtId="0" fontId="8" fillId="0" borderId="8" xfId="54" applyFont="1" applyFill="1" applyBorder="1" applyAlignment="1" applyProtection="1">
      <alignment horizontal="center" vertical="center" wrapText="1"/>
    </xf>
    <xf numFmtId="0" fontId="8" fillId="0" borderId="15" xfId="54" applyFont="1" applyFill="1" applyBorder="1" applyAlignment="1" applyProtection="1">
      <alignment horizontal="center" vertical="center" wrapText="1"/>
    </xf>
    <xf numFmtId="0" fontId="8" fillId="0" borderId="10" xfId="54" applyFont="1" applyFill="1" applyBorder="1" applyAlignment="1" applyProtection="1">
      <alignment horizontal="center" vertical="center" wrapText="1"/>
    </xf>
    <xf numFmtId="0" fontId="8" fillId="0" borderId="16" xfId="54" applyFont="1" applyFill="1" applyBorder="1" applyAlignment="1" applyProtection="1">
      <alignment horizontal="center" vertical="center" wrapText="1"/>
    </xf>
    <xf numFmtId="0" fontId="8" fillId="0" borderId="12" xfId="54" applyFont="1" applyFill="1" applyBorder="1" applyAlignment="1" applyProtection="1">
      <alignment horizontal="center" vertical="center" wrapText="1"/>
    </xf>
    <xf numFmtId="0" fontId="8" fillId="0" borderId="17" xfId="54" applyFont="1" applyFill="1" applyBorder="1" applyAlignment="1" applyProtection="1">
      <alignment horizontal="center" vertical="center" wrapText="1"/>
    </xf>
    <xf numFmtId="0" fontId="8" fillId="0" borderId="0" xfId="54" applyFont="1" applyFill="1" applyBorder="1" applyAlignment="1" applyProtection="1">
      <alignment horizontal="center" vertical="center" wrapText="1"/>
    </xf>
    <xf numFmtId="0" fontId="8" fillId="0" borderId="6" xfId="54" applyFont="1" applyFill="1" applyBorder="1" applyAlignment="1" applyProtection="1">
      <alignment horizontal="center" vertical="center" wrapText="1"/>
    </xf>
    <xf numFmtId="0" fontId="8" fillId="0" borderId="11" xfId="54" applyFont="1" applyFill="1" applyBorder="1" applyAlignment="1" applyProtection="1">
      <alignment horizontal="center" vertical="center" wrapText="1"/>
    </xf>
    <xf numFmtId="0" fontId="8" fillId="0" borderId="18" xfId="54" applyFont="1" applyFill="1" applyBorder="1" applyAlignment="1" applyProtection="1">
      <alignment horizontal="center" vertical="center" wrapText="1"/>
    </xf>
    <xf numFmtId="0" fontId="8" fillId="0" borderId="19" xfId="54" applyFont="1" applyFill="1" applyBorder="1" applyAlignment="1" applyProtection="1">
      <alignment horizontal="center" vertical="center" wrapText="1"/>
    </xf>
    <xf numFmtId="0" fontId="8" fillId="0" borderId="11" xfId="54" applyFont="1" applyFill="1" applyBorder="1" applyAlignment="1" applyProtection="1">
      <alignment horizontal="center" vertical="center"/>
    </xf>
    <xf numFmtId="0" fontId="8" fillId="0" borderId="18" xfId="54" applyFont="1" applyFill="1" applyBorder="1" applyAlignment="1" applyProtection="1">
      <alignment horizontal="center" vertical="center"/>
    </xf>
    <xf numFmtId="0" fontId="8" fillId="0" borderId="11" xfId="54" applyFont="1" applyFill="1" applyBorder="1" applyAlignment="1" applyProtection="1">
      <alignment horizontal="left" vertical="center" wrapText="1"/>
    </xf>
    <xf numFmtId="0" fontId="8" fillId="0" borderId="18" xfId="54" applyFont="1" applyFill="1" applyBorder="1" applyAlignment="1" applyProtection="1">
      <alignment horizontal="left" vertical="center" wrapText="1"/>
    </xf>
    <xf numFmtId="0" fontId="8" fillId="0" borderId="18" xfId="54" applyFont="1" applyFill="1" applyBorder="1" applyAlignment="1" applyProtection="1">
      <alignment horizontal="right" vertical="center"/>
    </xf>
    <xf numFmtId="0" fontId="8" fillId="0" borderId="18" xfId="54" applyFont="1" applyFill="1" applyBorder="1" applyAlignment="1" applyProtection="1">
      <alignment horizontal="right" vertical="center"/>
      <protection locked="0"/>
    </xf>
    <xf numFmtId="0" fontId="8" fillId="0" borderId="20" xfId="54" applyFont="1" applyFill="1" applyBorder="1" applyAlignment="1" applyProtection="1">
      <alignment horizontal="center" vertical="center"/>
    </xf>
    <xf numFmtId="0" fontId="8" fillId="0" borderId="19" xfId="54" applyFont="1" applyFill="1" applyBorder="1" applyAlignment="1" applyProtection="1">
      <alignment horizontal="left" vertical="center"/>
    </xf>
    <xf numFmtId="49" fontId="1" fillId="0" borderId="0" xfId="54" applyNumberFormat="1" applyFont="1" applyFill="1" applyBorder="1" applyAlignment="1" applyProtection="1">
      <alignment horizontal="left" vertical="center"/>
    </xf>
    <xf numFmtId="0" fontId="9" fillId="0" borderId="0" xfId="54" applyFont="1" applyFill="1" applyBorder="1" applyAlignment="1" applyProtection="1">
      <alignment horizontal="right" vertical="center"/>
      <protection locked="0"/>
    </xf>
    <xf numFmtId="0" fontId="7" fillId="0" borderId="0" xfId="54" applyFont="1" applyFill="1" applyBorder="1" applyAlignment="1" applyProtection="1">
      <alignment horizontal="center" vertical="center"/>
      <protection locked="0"/>
    </xf>
    <xf numFmtId="0" fontId="8" fillId="0" borderId="0" xfId="54" applyFont="1" applyFill="1" applyBorder="1" applyAlignment="1" applyProtection="1">
      <alignment horizontal="right"/>
      <protection locked="0"/>
    </xf>
    <xf numFmtId="0" fontId="8" fillId="0" borderId="10" xfId="54" applyFont="1" applyFill="1" applyBorder="1" applyAlignment="1" applyProtection="1">
      <alignment horizontal="center" vertical="center" wrapText="1"/>
      <protection locked="0"/>
    </xf>
    <xf numFmtId="0" fontId="1" fillId="0" borderId="17" xfId="54" applyFont="1" applyFill="1" applyBorder="1" applyAlignment="1" applyProtection="1">
      <alignment horizontal="center" vertical="center" wrapText="1"/>
      <protection locked="0"/>
    </xf>
    <xf numFmtId="0" fontId="1" fillId="0" borderId="19" xfId="54" applyFont="1" applyFill="1" applyBorder="1" applyAlignment="1" applyProtection="1">
      <alignment horizontal="center" vertical="center" wrapText="1"/>
      <protection locked="0"/>
    </xf>
    <xf numFmtId="0" fontId="8" fillId="0" borderId="18" xfId="54" applyFont="1" applyFill="1" applyBorder="1" applyAlignment="1" applyProtection="1">
      <alignment horizontal="center" vertical="center" wrapText="1"/>
      <protection locked="0"/>
    </xf>
    <xf numFmtId="0" fontId="9" fillId="0" borderId="0" xfId="54" applyFont="1" applyFill="1" applyBorder="1" applyAlignment="1" applyProtection="1">
      <alignment horizontal="right" vertical="center"/>
    </xf>
    <xf numFmtId="0" fontId="8" fillId="0" borderId="0" xfId="54" applyFont="1" applyFill="1" applyBorder="1" applyAlignment="1" applyProtection="1">
      <alignment horizontal="right"/>
    </xf>
    <xf numFmtId="0" fontId="8" fillId="0" borderId="14" xfId="54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/>
    <xf numFmtId="0" fontId="6" fillId="0" borderId="0" xfId="54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8" xfId="54" applyFont="1" applyFill="1" applyBorder="1" applyAlignment="1" applyProtection="1">
      <alignment horizontal="center" vertical="center"/>
    </xf>
    <xf numFmtId="49" fontId="8" fillId="0" borderId="8" xfId="54" applyNumberFormat="1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/>
    </xf>
    <xf numFmtId="0" fontId="8" fillId="0" borderId="12" xfId="54" applyFont="1" applyFill="1" applyBorder="1" applyAlignment="1" applyProtection="1">
      <alignment horizontal="center" vertical="center"/>
    </xf>
    <xf numFmtId="49" fontId="8" fillId="0" borderId="12" xfId="54" applyNumberFormat="1" applyFont="1" applyFill="1" applyBorder="1" applyAlignment="1" applyProtection="1">
      <alignment horizontal="center" vertical="center" wrapText="1"/>
    </xf>
    <xf numFmtId="0" fontId="8" fillId="0" borderId="22" xfId="54" applyFont="1" applyFill="1" applyBorder="1" applyAlignment="1" applyProtection="1">
      <alignment horizontal="center" vertical="center"/>
    </xf>
    <xf numFmtId="49" fontId="8" fillId="0" borderId="22" xfId="54" applyNumberFormat="1" applyFont="1" applyFill="1" applyBorder="1" applyAlignment="1" applyProtection="1">
      <alignment horizontal="center" vertical="center" wrapText="1"/>
    </xf>
    <xf numFmtId="0" fontId="8" fillId="0" borderId="6" xfId="54" applyFont="1" applyFill="1" applyBorder="1" applyAlignment="1" applyProtection="1">
      <alignment horizontal="center" vertical="center"/>
    </xf>
    <xf numFmtId="49" fontId="8" fillId="0" borderId="6" xfId="54" applyNumberFormat="1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/>
    </xf>
    <xf numFmtId="49" fontId="8" fillId="0" borderId="24" xfId="54" applyNumberFormat="1" applyFont="1" applyFill="1" applyBorder="1" applyAlignment="1" applyProtection="1">
      <alignment horizontal="center" vertical="center"/>
    </xf>
    <xf numFmtId="49" fontId="8" fillId="0" borderId="25" xfId="54" applyNumberFormat="1" applyFont="1" applyFill="1" applyBorder="1" applyAlignment="1" applyProtection="1">
      <alignment horizontal="center" vertical="center"/>
    </xf>
    <xf numFmtId="49" fontId="8" fillId="0" borderId="26" xfId="54" applyNumberFormat="1" applyFont="1" applyFill="1" applyBorder="1" applyAlignment="1" applyProtection="1">
      <alignment horizontal="center" vertical="center"/>
    </xf>
    <xf numFmtId="49" fontId="1" fillId="0" borderId="0" xfId="54" applyNumberFormat="1" applyFont="1" applyFill="1" applyBorder="1" applyAlignment="1" applyProtection="1">
      <alignment horizontal="left"/>
    </xf>
    <xf numFmtId="49" fontId="1" fillId="0" borderId="0" xfId="54" applyNumberFormat="1" applyFont="1" applyFill="1" applyBorder="1" applyAlignment="1" applyProtection="1"/>
    <xf numFmtId="49" fontId="14" fillId="0" borderId="0" xfId="54" applyNumberFormat="1" applyFont="1" applyFill="1" applyBorder="1" applyAlignment="1" applyProtection="1"/>
    <xf numFmtId="0" fontId="14" fillId="0" borderId="0" xfId="54" applyFont="1" applyFill="1" applyBorder="1" applyAlignment="1" applyProtection="1">
      <alignment horizontal="right"/>
    </xf>
    <xf numFmtId="0" fontId="8" fillId="0" borderId="0" xfId="54" applyFont="1" applyFill="1" applyBorder="1" applyAlignment="1" applyProtection="1">
      <alignment horizontal="left" vertical="center"/>
      <protection locked="0"/>
    </xf>
    <xf numFmtId="0" fontId="8" fillId="0" borderId="9" xfId="54" applyFont="1" applyFill="1" applyBorder="1" applyAlignment="1" applyProtection="1">
      <alignment horizontal="center" vertical="center"/>
    </xf>
    <xf numFmtId="0" fontId="8" fillId="0" borderId="10" xfId="54" applyFont="1" applyFill="1" applyBorder="1" applyAlignment="1" applyProtection="1">
      <alignment horizontal="center" vertical="center"/>
    </xf>
    <xf numFmtId="0" fontId="8" fillId="0" borderId="14" xfId="54" applyFont="1" applyFill="1" applyBorder="1" applyAlignment="1" applyProtection="1">
      <alignment horizontal="center" vertical="center"/>
    </xf>
    <xf numFmtId="49" fontId="8" fillId="0" borderId="7" xfId="54" applyNumberFormat="1" applyFont="1" applyFill="1" applyBorder="1" applyAlignment="1" applyProtection="1">
      <alignment horizontal="center" vertical="center"/>
    </xf>
    <xf numFmtId="0" fontId="8" fillId="0" borderId="7" xfId="54" applyFont="1" applyFill="1" applyBorder="1" applyAlignment="1" applyProtection="1">
      <alignment horizontal="center" vertical="center"/>
    </xf>
    <xf numFmtId="0" fontId="8" fillId="0" borderId="7" xfId="54" applyFont="1" applyFill="1" applyBorder="1" applyAlignment="1" applyProtection="1">
      <alignment horizontal="left" vertical="center" wrapText="1"/>
    </xf>
    <xf numFmtId="176" fontId="8" fillId="0" borderId="7" xfId="54" applyNumberFormat="1" applyFont="1" applyFill="1" applyBorder="1" applyAlignment="1" applyProtection="1">
      <alignment horizontal="right" vertical="center"/>
    </xf>
    <xf numFmtId="176" fontId="8" fillId="0" borderId="7" xfId="54" applyNumberFormat="1" applyFont="1" applyFill="1" applyBorder="1" applyAlignment="1" applyProtection="1">
      <alignment horizontal="left" vertical="center" wrapText="1"/>
    </xf>
    <xf numFmtId="0" fontId="1" fillId="0" borderId="9" xfId="54" applyFont="1" applyFill="1" applyBorder="1" applyAlignment="1" applyProtection="1">
      <alignment horizontal="center" vertical="center"/>
    </xf>
    <xf numFmtId="0" fontId="1" fillId="0" borderId="10" xfId="54" applyFont="1" applyFill="1" applyBorder="1" applyAlignment="1" applyProtection="1">
      <alignment horizontal="center" vertical="center"/>
    </xf>
    <xf numFmtId="0" fontId="1" fillId="0" borderId="14" xfId="54" applyFont="1" applyFill="1" applyBorder="1" applyAlignment="1" applyProtection="1">
      <alignment horizontal="center" vertical="center"/>
    </xf>
    <xf numFmtId="0" fontId="1" fillId="0" borderId="0" xfId="54" applyFont="1" applyFill="1" applyBorder="1" applyAlignment="1" applyProtection="1">
      <alignment vertical="center"/>
    </xf>
    <xf numFmtId="0" fontId="1" fillId="0" borderId="0" xfId="54" applyFont="1" applyFill="1" applyBorder="1" applyAlignment="1" applyProtection="1">
      <alignment horizontal="left" vertical="center"/>
      <protection locked="0"/>
    </xf>
    <xf numFmtId="0" fontId="8" fillId="0" borderId="7" xfId="54" applyFont="1" applyFill="1" applyBorder="1" applyAlignment="1" applyProtection="1">
      <alignment horizontal="center" vertical="center" wrapText="1"/>
    </xf>
    <xf numFmtId="0" fontId="8" fillId="0" borderId="7" xfId="54" applyFont="1" applyFill="1" applyBorder="1" applyAlignment="1" applyProtection="1">
      <alignment horizontal="center" vertical="center"/>
      <protection locked="0"/>
    </xf>
    <xf numFmtId="0" fontId="8" fillId="0" borderId="7" xfId="54" applyFont="1" applyFill="1" applyBorder="1" applyAlignment="1" applyProtection="1">
      <alignment vertical="center" wrapText="1"/>
    </xf>
    <xf numFmtId="0" fontId="8" fillId="0" borderId="7" xfId="54" applyFont="1" applyFill="1" applyBorder="1" applyAlignment="1" applyProtection="1">
      <alignment horizontal="left" vertical="center" wrapText="1"/>
      <protection locked="0"/>
    </xf>
    <xf numFmtId="0" fontId="1" fillId="0" borderId="0" xfId="54" applyFont="1" applyFill="1" applyBorder="1" applyAlignment="1" applyProtection="1">
      <alignment horizontal="left" vertical="center"/>
    </xf>
    <xf numFmtId="49" fontId="8" fillId="0" borderId="0" xfId="54" applyNumberFormat="1" applyFont="1" applyFill="1" applyBorder="1" applyAlignment="1" applyProtection="1"/>
    <xf numFmtId="0" fontId="8" fillId="0" borderId="6" xfId="54" applyFont="1" applyFill="1" applyBorder="1" applyAlignment="1" applyProtection="1">
      <alignment horizontal="center" vertical="center" wrapText="1"/>
      <protection locked="0"/>
    </xf>
    <xf numFmtId="0" fontId="1" fillId="0" borderId="9" xfId="54" applyFont="1" applyFill="1" applyBorder="1" applyAlignment="1" applyProtection="1">
      <alignment horizontal="center" vertical="center" wrapText="1"/>
      <protection locked="0"/>
    </xf>
    <xf numFmtId="0" fontId="1" fillId="0" borderId="10" xfId="54" applyFont="1" applyFill="1" applyBorder="1" applyAlignment="1" applyProtection="1">
      <alignment horizontal="center" vertical="center" wrapText="1"/>
      <protection locked="0"/>
    </xf>
    <xf numFmtId="0" fontId="1" fillId="0" borderId="10" xfId="54" applyFont="1" applyFill="1" applyBorder="1" applyAlignment="1" applyProtection="1">
      <alignment horizontal="left" vertical="center"/>
    </xf>
    <xf numFmtId="0" fontId="1" fillId="0" borderId="14" xfId="54" applyFont="1" applyFill="1" applyBorder="1" applyAlignment="1" applyProtection="1">
      <alignment horizontal="left" vertical="center"/>
    </xf>
    <xf numFmtId="0" fontId="1" fillId="0" borderId="6" xfId="54" applyFont="1" applyFill="1" applyBorder="1" applyAlignment="1" applyProtection="1">
      <alignment horizontal="center" vertical="center" wrapText="1"/>
    </xf>
    <xf numFmtId="0" fontId="2" fillId="0" borderId="6" xfId="56" applyFont="1" applyFill="1" applyBorder="1" applyAlignment="1" applyProtection="1">
      <alignment horizontal="center" vertical="center" wrapText="1" readingOrder="1"/>
      <protection locked="0"/>
    </xf>
    <xf numFmtId="0" fontId="1" fillId="0" borderId="11" xfId="54" applyFont="1" applyFill="1" applyBorder="1" applyAlignment="1" applyProtection="1">
      <alignment horizontal="right" vertical="center" wrapText="1"/>
    </xf>
    <xf numFmtId="0" fontId="1" fillId="0" borderId="7" xfId="54" applyFont="1" applyFill="1" applyBorder="1" applyAlignment="1" applyProtection="1">
      <alignment horizontal="right" vertical="center" wrapText="1"/>
      <protection locked="0"/>
    </xf>
    <xf numFmtId="0" fontId="15" fillId="0" borderId="0" xfId="54" applyFont="1" applyFill="1" applyBorder="1" applyAlignment="1" applyProtection="1"/>
    <xf numFmtId="0" fontId="15" fillId="0" borderId="0" xfId="54" applyFont="1" applyAlignment="1" applyProtection="1"/>
    <xf numFmtId="49" fontId="8" fillId="0" borderId="0" xfId="54" applyNumberFormat="1" applyFont="1" applyFill="1" applyBorder="1" applyAlignment="1" applyProtection="1">
      <protection locked="0"/>
    </xf>
    <xf numFmtId="0" fontId="8" fillId="0" borderId="0" xfId="54" applyFont="1" applyFill="1" applyBorder="1" applyAlignment="1" applyProtection="1">
      <protection locked="0"/>
    </xf>
    <xf numFmtId="0" fontId="9" fillId="0" borderId="0" xfId="54" applyFont="1" applyFill="1" applyBorder="1" applyAlignment="1" applyProtection="1">
      <alignment horizontal="left" vertical="center"/>
      <protection locked="0"/>
    </xf>
    <xf numFmtId="0" fontId="10" fillId="0" borderId="0" xfId="54" applyFont="1" applyFill="1" applyBorder="1" applyAlignment="1" applyProtection="1">
      <alignment horizontal="left" vertical="center"/>
      <protection locked="0"/>
    </xf>
    <xf numFmtId="0" fontId="10" fillId="0" borderId="0" xfId="54" applyFont="1" applyFill="1" applyBorder="1" applyAlignment="1" applyProtection="1">
      <protection locked="0"/>
    </xf>
    <xf numFmtId="0" fontId="10" fillId="0" borderId="8" xfId="54" applyFont="1" applyFill="1" applyBorder="1" applyAlignment="1" applyProtection="1">
      <alignment horizontal="center" vertical="center" wrapText="1"/>
      <protection locked="0"/>
    </xf>
    <xf numFmtId="0" fontId="10" fillId="0" borderId="9" xfId="54" applyFont="1" applyFill="1" applyBorder="1" applyAlignment="1" applyProtection="1">
      <alignment horizontal="center" vertical="center"/>
      <protection locked="0"/>
    </xf>
    <xf numFmtId="0" fontId="10" fillId="0" borderId="12" xfId="54" applyFont="1" applyFill="1" applyBorder="1" applyAlignment="1" applyProtection="1">
      <alignment horizontal="center" vertical="center" wrapText="1"/>
      <protection locked="0"/>
    </xf>
    <xf numFmtId="0" fontId="10" fillId="0" borderId="12" xfId="54" applyFont="1" applyFill="1" applyBorder="1" applyAlignment="1" applyProtection="1">
      <alignment horizontal="center" vertical="center"/>
      <protection locked="0"/>
    </xf>
    <xf numFmtId="0" fontId="10" fillId="0" borderId="8" xfId="54" applyFont="1" applyFill="1" applyBorder="1" applyAlignment="1" applyProtection="1">
      <alignment horizontal="center" vertical="center"/>
      <protection locked="0"/>
    </xf>
    <xf numFmtId="0" fontId="10" fillId="0" borderId="11" xfId="54" applyFont="1" applyFill="1" applyBorder="1" applyAlignment="1" applyProtection="1">
      <alignment horizontal="center" vertical="center"/>
      <protection locked="0"/>
    </xf>
    <xf numFmtId="0" fontId="1" fillId="0" borderId="7" xfId="54" applyFont="1" applyFill="1" applyBorder="1" applyAlignment="1" applyProtection="1">
      <alignment horizontal="center" vertical="center"/>
      <protection locked="0"/>
    </xf>
    <xf numFmtId="0" fontId="5" fillId="0" borderId="7" xfId="54" applyFont="1" applyFill="1" applyBorder="1" applyAlignment="1" applyProtection="1">
      <alignment horizontal="left" vertical="center"/>
    </xf>
    <xf numFmtId="4" fontId="9" fillId="0" borderId="7" xfId="54" applyNumberFormat="1" applyFont="1" applyFill="1" applyBorder="1" applyAlignment="1" applyProtection="1">
      <alignment horizontal="right" vertical="center"/>
      <protection locked="0"/>
    </xf>
    <xf numFmtId="0" fontId="5" fillId="0" borderId="7" xfId="54" applyFont="1" applyFill="1" applyBorder="1" applyAlignment="1" applyProtection="1">
      <alignment horizontal="left" vertical="center" wrapText="1"/>
      <protection locked="0"/>
    </xf>
    <xf numFmtId="0" fontId="5" fillId="0" borderId="10" xfId="54" applyFont="1" applyFill="1" applyBorder="1" applyAlignment="1" applyProtection="1">
      <alignment horizontal="left" vertical="center"/>
      <protection locked="0"/>
    </xf>
    <xf numFmtId="0" fontId="5" fillId="0" borderId="14" xfId="54" applyFont="1" applyFill="1" applyBorder="1" applyAlignment="1" applyProtection="1">
      <alignment horizontal="left" vertical="center"/>
      <protection locked="0"/>
    </xf>
    <xf numFmtId="0" fontId="10" fillId="0" borderId="0" xfId="54" applyFont="1" applyFill="1" applyBorder="1" applyAlignment="1" applyProtection="1"/>
    <xf numFmtId="0" fontId="10" fillId="0" borderId="10" xfId="54" applyFont="1" applyFill="1" applyBorder="1" applyAlignment="1" applyProtection="1">
      <alignment horizontal="center" vertical="center"/>
      <protection locked="0"/>
    </xf>
    <xf numFmtId="0" fontId="10" fillId="0" borderId="14" xfId="54" applyFont="1" applyFill="1" applyBorder="1" applyAlignment="1" applyProtection="1">
      <alignment horizontal="center" vertical="center"/>
      <protection locked="0"/>
    </xf>
    <xf numFmtId="0" fontId="10" fillId="0" borderId="9" xfId="54" applyFont="1" applyFill="1" applyBorder="1" applyAlignment="1" applyProtection="1">
      <alignment horizontal="center" vertical="center" wrapText="1"/>
      <protection locked="0"/>
    </xf>
    <xf numFmtId="0" fontId="10" fillId="0" borderId="14" xfId="54" applyFont="1" applyFill="1" applyBorder="1" applyAlignment="1" applyProtection="1">
      <alignment horizontal="center" vertical="center" wrapText="1"/>
      <protection locked="0"/>
    </xf>
    <xf numFmtId="0" fontId="10" fillId="0" borderId="7" xfId="54" applyFont="1" applyFill="1" applyBorder="1" applyAlignment="1" applyProtection="1">
      <alignment horizontal="center" vertical="center" wrapText="1"/>
      <protection locked="0"/>
    </xf>
    <xf numFmtId="0" fontId="10" fillId="0" borderId="11" xfId="54" applyFont="1" applyFill="1" applyBorder="1" applyAlignment="1" applyProtection="1">
      <alignment horizontal="center" vertical="center" wrapText="1"/>
      <protection locked="0"/>
    </xf>
    <xf numFmtId="0" fontId="1" fillId="0" borderId="9" xfId="54" applyFont="1" applyFill="1" applyBorder="1" applyAlignment="1" applyProtection="1">
      <alignment horizontal="center" vertical="center"/>
      <protection locked="0"/>
    </xf>
    <xf numFmtId="0" fontId="1" fillId="0" borderId="6" xfId="54" applyFont="1" applyFill="1" applyBorder="1" applyAlignment="1" applyProtection="1">
      <alignment horizontal="center" vertical="center"/>
      <protection locked="0"/>
    </xf>
    <xf numFmtId="4" fontId="9" fillId="0" borderId="9" xfId="54" applyNumberFormat="1" applyFont="1" applyFill="1" applyBorder="1" applyAlignment="1" applyProtection="1">
      <alignment horizontal="right" vertical="center"/>
      <protection locked="0"/>
    </xf>
    <xf numFmtId="4" fontId="9" fillId="0" borderId="6" xfId="54" applyNumberFormat="1" applyFont="1" applyFill="1" applyBorder="1" applyAlignment="1" applyProtection="1">
      <alignment horizontal="right" vertical="center"/>
      <protection locked="0"/>
    </xf>
    <xf numFmtId="0" fontId="1" fillId="0" borderId="6" xfId="54" applyFont="1" applyFill="1" applyBorder="1" applyAlignment="1" applyProtection="1"/>
    <xf numFmtId="0" fontId="15" fillId="0" borderId="6" xfId="54" applyFont="1" applyFill="1" applyBorder="1" applyAlignment="1" applyProtection="1"/>
    <xf numFmtId="0" fontId="9" fillId="0" borderId="0" xfId="54" applyFont="1" applyFill="1" applyBorder="1" applyAlignment="1" applyProtection="1">
      <alignment horizontal="right"/>
      <protection locked="0"/>
    </xf>
    <xf numFmtId="0" fontId="10" fillId="0" borderId="10" xfId="54" applyFont="1" applyFill="1" applyBorder="1" applyAlignment="1" applyProtection="1">
      <alignment horizontal="center" vertical="center" wrapText="1"/>
      <protection locked="0"/>
    </xf>
    <xf numFmtId="0" fontId="1" fillId="0" borderId="14" xfId="54" applyFont="1" applyFill="1" applyBorder="1" applyAlignment="1" applyProtection="1">
      <alignment horizontal="center" vertical="center"/>
      <protection locked="0"/>
    </xf>
    <xf numFmtId="4" fontId="9" fillId="0" borderId="14" xfId="54" applyNumberFormat="1" applyFont="1" applyFill="1" applyBorder="1" applyAlignment="1" applyProtection="1">
      <alignment horizontal="right" vertical="center"/>
      <protection locked="0"/>
    </xf>
    <xf numFmtId="0" fontId="1" fillId="0" borderId="0" xfId="54" applyFont="1" applyFill="1" applyBorder="1" applyAlignment="1" applyProtection="1">
      <alignment horizontal="center"/>
    </xf>
    <xf numFmtId="0" fontId="16" fillId="0" borderId="0" xfId="54" applyFont="1" applyFill="1" applyBorder="1" applyAlignment="1" applyProtection="1">
      <alignment horizontal="center" wrapText="1"/>
    </xf>
    <xf numFmtId="0" fontId="16" fillId="0" borderId="0" xfId="54" applyFont="1" applyFill="1" applyBorder="1" applyAlignment="1" applyProtection="1">
      <alignment wrapText="1"/>
    </xf>
    <xf numFmtId="0" fontId="16" fillId="0" borderId="0" xfId="54" applyFont="1" applyFill="1" applyBorder="1" applyAlignment="1" applyProtection="1"/>
    <xf numFmtId="0" fontId="1" fillId="0" borderId="0" xfId="54" applyFont="1" applyFill="1" applyBorder="1" applyAlignment="1" applyProtection="1">
      <alignment horizontal="center" wrapText="1"/>
    </xf>
    <xf numFmtId="0" fontId="1" fillId="0" borderId="0" xfId="54" applyFont="1" applyFill="1" applyBorder="1" applyAlignment="1" applyProtection="1">
      <alignment horizontal="right" wrapText="1"/>
    </xf>
    <xf numFmtId="0" fontId="17" fillId="0" borderId="0" xfId="54" applyFont="1" applyFill="1" applyBorder="1" applyAlignment="1" applyProtection="1">
      <alignment horizontal="center" vertical="center" wrapText="1"/>
    </xf>
    <xf numFmtId="0" fontId="1" fillId="0" borderId="8" xfId="54" applyFont="1" applyFill="1" applyBorder="1" applyAlignment="1" applyProtection="1">
      <alignment horizontal="center" vertical="center" wrapText="1"/>
    </xf>
    <xf numFmtId="0" fontId="1" fillId="0" borderId="7" xfId="54" applyFont="1" applyFill="1" applyBorder="1" applyAlignment="1" applyProtection="1">
      <alignment horizontal="center" vertical="center" wrapText="1"/>
    </xf>
    <xf numFmtId="0" fontId="1" fillId="0" borderId="9" xfId="54" applyFont="1" applyFill="1" applyBorder="1" applyAlignment="1" applyProtection="1">
      <alignment horizontal="center" vertical="center" wrapText="1"/>
    </xf>
    <xf numFmtId="4" fontId="8" fillId="0" borderId="7" xfId="54" applyNumberFormat="1" applyFont="1" applyFill="1" applyBorder="1" applyAlignment="1" applyProtection="1">
      <alignment horizontal="right" vertical="center"/>
    </xf>
    <xf numFmtId="4" fontId="1" fillId="0" borderId="9" xfId="54" applyNumberFormat="1" applyFont="1" applyFill="1" applyBorder="1" applyAlignment="1" applyProtection="1">
      <alignment horizontal="right" vertical="center"/>
    </xf>
    <xf numFmtId="0" fontId="16" fillId="0" borderId="0" xfId="54" applyFont="1" applyFill="1" applyBorder="1" applyAlignment="1" applyProtection="1">
      <alignment horizontal="left" wrapText="1"/>
    </xf>
    <xf numFmtId="10" fontId="16" fillId="0" borderId="0" xfId="12" applyNumberFormat="1" applyFont="1" applyFill="1" applyBorder="1" applyAlignment="1" applyProtection="1">
      <alignment horizontal="center" wrapText="1"/>
    </xf>
    <xf numFmtId="10" fontId="16" fillId="0" borderId="0" xfId="12" applyNumberFormat="1" applyFont="1" applyFill="1" applyBorder="1" applyAlignment="1" applyProtection="1"/>
    <xf numFmtId="49" fontId="1" fillId="0" borderId="0" xfId="59" applyNumberFormat="1" applyFill="1" applyBorder="1" applyAlignment="1"/>
    <xf numFmtId="49" fontId="1" fillId="0" borderId="0" xfId="59" applyNumberFormat="1" applyFill="1" applyBorder="1" applyAlignment="1">
      <alignment horizontal="center"/>
    </xf>
    <xf numFmtId="0" fontId="1" fillId="0" borderId="0" xfId="59" applyFill="1" applyBorder="1" applyAlignment="1"/>
    <xf numFmtId="49" fontId="1" fillId="0" borderId="0" xfId="59" applyNumberFormat="1" applyFont="1" applyFill="1" applyBorder="1" applyAlignment="1">
      <alignment horizontal="left"/>
    </xf>
    <xf numFmtId="0" fontId="1" fillId="0" borderId="0" xfId="59" applyFont="1" applyFill="1" applyBorder="1" applyAlignment="1"/>
    <xf numFmtId="0" fontId="2" fillId="0" borderId="2" xfId="59" applyNumberFormat="1" applyFont="1" applyFill="1" applyBorder="1" applyAlignment="1" applyProtection="1">
      <alignment horizontal="center" vertical="center"/>
    </xf>
    <xf numFmtId="0" fontId="2" fillId="0" borderId="3" xfId="59" applyNumberFormat="1" applyFont="1" applyFill="1" applyBorder="1" applyAlignment="1" applyProtection="1">
      <alignment horizontal="center" vertical="center"/>
    </xf>
    <xf numFmtId="49" fontId="2" fillId="0" borderId="6" xfId="59" applyNumberFormat="1" applyFont="1" applyFill="1" applyBorder="1" applyAlignment="1" applyProtection="1">
      <alignment horizontal="center" vertical="center" wrapText="1"/>
    </xf>
    <xf numFmtId="49" fontId="2" fillId="0" borderId="6" xfId="59" applyNumberFormat="1" applyFont="1" applyFill="1" applyBorder="1" applyAlignment="1" applyProtection="1">
      <alignment horizontal="center" vertical="center"/>
    </xf>
    <xf numFmtId="0" fontId="2" fillId="0" borderId="4" xfId="59" applyNumberFormat="1" applyFont="1" applyFill="1" applyBorder="1" applyAlignment="1" applyProtection="1">
      <alignment horizontal="center" vertical="center"/>
    </xf>
    <xf numFmtId="0" fontId="2" fillId="0" borderId="6" xfId="59" applyNumberFormat="1" applyFont="1" applyFill="1" applyBorder="1" applyAlignment="1" applyProtection="1">
      <alignment horizontal="center" vertical="center"/>
    </xf>
    <xf numFmtId="0" fontId="11" fillId="0" borderId="7" xfId="44" applyFont="1" applyFill="1" applyBorder="1" applyAlignment="1" applyProtection="1">
      <alignment vertical="center" wrapText="1"/>
    </xf>
    <xf numFmtId="4" fontId="11" fillId="0" borderId="7" xfId="44" applyNumberFormat="1" applyFont="1" applyFill="1" applyBorder="1" applyAlignment="1" applyProtection="1">
      <alignment vertical="center"/>
    </xf>
    <xf numFmtId="49" fontId="1" fillId="0" borderId="0" xfId="59" applyNumberFormat="1" applyFont="1" applyFill="1" applyBorder="1" applyAlignment="1"/>
    <xf numFmtId="49" fontId="1" fillId="0" borderId="0" xfId="59" applyNumberFormat="1" applyFont="1" applyFill="1" applyBorder="1" applyAlignment="1">
      <alignment horizontal="center"/>
    </xf>
    <xf numFmtId="0" fontId="18" fillId="0" borderId="0" xfId="54" applyFont="1" applyFill="1" applyBorder="1" applyAlignment="1" applyProtection="1">
      <alignment horizontal="center" vertical="center"/>
    </xf>
    <xf numFmtId="0" fontId="2" fillId="0" borderId="0" xfId="59" applyNumberFormat="1" applyFont="1" applyFill="1" applyBorder="1" applyAlignment="1" applyProtection="1">
      <alignment horizontal="right"/>
    </xf>
    <xf numFmtId="0" fontId="19" fillId="0" borderId="2" xfId="59" applyNumberFormat="1" applyFont="1" applyFill="1" applyBorder="1" applyAlignment="1" applyProtection="1">
      <alignment horizontal="center" vertical="center"/>
    </xf>
    <xf numFmtId="0" fontId="19" fillId="0" borderId="3" xfId="59" applyNumberFormat="1" applyFont="1" applyFill="1" applyBorder="1" applyAlignment="1" applyProtection="1">
      <alignment horizontal="center" vertical="center"/>
    </xf>
    <xf numFmtId="0" fontId="19" fillId="0" borderId="4" xfId="59" applyNumberFormat="1" applyFont="1" applyFill="1" applyBorder="1" applyAlignment="1" applyProtection="1">
      <alignment horizontal="center" vertical="center"/>
    </xf>
    <xf numFmtId="0" fontId="19" fillId="0" borderId="6" xfId="59" applyNumberFormat="1" applyFont="1" applyFill="1" applyBorder="1" applyAlignment="1" applyProtection="1">
      <alignment horizontal="center" vertical="center"/>
    </xf>
    <xf numFmtId="0" fontId="1" fillId="0" borderId="6" xfId="59" applyFont="1" applyFill="1" applyBorder="1" applyAlignment="1"/>
    <xf numFmtId="0" fontId="20" fillId="0" borderId="0" xfId="54" applyFont="1" applyFill="1" applyBorder="1" applyAlignment="1" applyProtection="1"/>
    <xf numFmtId="0" fontId="20" fillId="0" borderId="0" xfId="54" applyFont="1" applyFill="1" applyBorder="1" applyAlignment="1" applyProtection="1">
      <alignment vertical="center"/>
    </xf>
    <xf numFmtId="0" fontId="21" fillId="0" borderId="0" xfId="54" applyFont="1" applyFill="1" applyBorder="1" applyAlignment="1" applyProtection="1">
      <alignment vertical="center"/>
    </xf>
    <xf numFmtId="0" fontId="15" fillId="0" borderId="0" xfId="54" applyFont="1" applyAlignment="1" applyProtection="1">
      <alignment vertical="center"/>
    </xf>
    <xf numFmtId="49" fontId="20" fillId="0" borderId="0" xfId="54" applyNumberFormat="1" applyFont="1" applyFill="1" applyBorder="1" applyAlignment="1" applyProtection="1"/>
    <xf numFmtId="0" fontId="20" fillId="0" borderId="0" xfId="54" applyFont="1" applyFill="1" applyBorder="1" applyAlignment="1" applyProtection="1">
      <alignment vertical="top"/>
    </xf>
    <xf numFmtId="0" fontId="22" fillId="0" borderId="0" xfId="54" applyFont="1" applyFill="1" applyBorder="1" applyAlignment="1" applyProtection="1">
      <alignment horizontal="right" vertical="center"/>
    </xf>
    <xf numFmtId="0" fontId="23" fillId="0" borderId="0" xfId="54" applyFont="1" applyFill="1" applyBorder="1" applyAlignment="1" applyProtection="1">
      <alignment horizontal="center" vertical="center"/>
    </xf>
    <xf numFmtId="0" fontId="22" fillId="0" borderId="0" xfId="54" applyFont="1" applyFill="1" applyBorder="1" applyAlignment="1" applyProtection="1">
      <alignment horizontal="left" vertical="center"/>
      <protection locked="0"/>
    </xf>
    <xf numFmtId="0" fontId="22" fillId="0" borderId="0" xfId="54" applyFont="1" applyFill="1" applyBorder="1" applyAlignment="1" applyProtection="1">
      <alignment horizontal="right"/>
    </xf>
    <xf numFmtId="49" fontId="22" fillId="0" borderId="9" xfId="54" applyNumberFormat="1" applyFont="1" applyFill="1" applyBorder="1" applyAlignment="1" applyProtection="1">
      <alignment horizontal="center" vertical="center" wrapText="1"/>
    </xf>
    <xf numFmtId="49" fontId="22" fillId="0" borderId="10" xfId="54" applyNumberFormat="1" applyFont="1" applyFill="1" applyBorder="1" applyAlignment="1" applyProtection="1">
      <alignment horizontal="center" vertical="center" wrapText="1"/>
    </xf>
    <xf numFmtId="0" fontId="22" fillId="0" borderId="6" xfId="54" applyFont="1" applyFill="1" applyBorder="1" applyAlignment="1" applyProtection="1">
      <alignment horizontal="center" vertical="center"/>
    </xf>
    <xf numFmtId="0" fontId="22" fillId="0" borderId="10" xfId="54" applyFont="1" applyFill="1" applyBorder="1" applyAlignment="1" applyProtection="1">
      <alignment horizontal="center" vertical="center"/>
    </xf>
    <xf numFmtId="0" fontId="22" fillId="0" borderId="14" xfId="54" applyFont="1" applyFill="1" applyBorder="1" applyAlignment="1" applyProtection="1">
      <alignment horizontal="center" vertical="center"/>
    </xf>
    <xf numFmtId="0" fontId="22" fillId="0" borderId="15" xfId="54" applyFont="1" applyFill="1" applyBorder="1" applyAlignment="1" applyProtection="1">
      <alignment horizontal="center" vertical="center"/>
    </xf>
    <xf numFmtId="49" fontId="22" fillId="0" borderId="7" xfId="54" applyNumberFormat="1" applyFont="1" applyFill="1" applyBorder="1" applyAlignment="1" applyProtection="1">
      <alignment horizontal="center" vertical="center"/>
    </xf>
    <xf numFmtId="49" fontId="22" fillId="0" borderId="9" xfId="54" applyNumberFormat="1" applyFont="1" applyFill="1" applyBorder="1" applyAlignment="1" applyProtection="1">
      <alignment horizontal="center" vertical="center"/>
    </xf>
    <xf numFmtId="0" fontId="22" fillId="0" borderId="7" xfId="54" applyFont="1" applyFill="1" applyBorder="1" applyAlignment="1" applyProtection="1">
      <alignment horizontal="center" vertical="center"/>
    </xf>
    <xf numFmtId="0" fontId="22" fillId="0" borderId="18" xfId="54" applyFont="1" applyFill="1" applyBorder="1" applyAlignment="1" applyProtection="1">
      <alignment horizontal="center" vertical="center"/>
    </xf>
    <xf numFmtId="49" fontId="22" fillId="0" borderId="11" xfId="54" applyNumberFormat="1" applyFont="1" applyFill="1" applyBorder="1" applyAlignment="1" applyProtection="1">
      <alignment horizontal="center" vertical="center"/>
    </xf>
    <xf numFmtId="49" fontId="22" fillId="0" borderId="8" xfId="54" applyNumberFormat="1" applyFont="1" applyFill="1" applyBorder="1" applyAlignment="1" applyProtection="1">
      <alignment horizontal="center" vertical="center"/>
    </xf>
    <xf numFmtId="0" fontId="20" fillId="0" borderId="7" xfId="54" applyFont="1" applyFill="1" applyBorder="1" applyAlignment="1" applyProtection="1">
      <alignment horizontal="left" vertical="center" wrapText="1"/>
    </xf>
    <xf numFmtId="4" fontId="20" fillId="0" borderId="7" xfId="54" applyNumberFormat="1" applyFont="1" applyFill="1" applyBorder="1" applyAlignment="1" applyProtection="1">
      <alignment horizontal="right" vertical="center" wrapText="1"/>
    </xf>
    <xf numFmtId="0" fontId="20" fillId="0" borderId="9" xfId="54" applyFont="1" applyFill="1" applyBorder="1" applyAlignment="1" applyProtection="1">
      <alignment horizontal="center" vertical="center"/>
    </xf>
    <xf numFmtId="0" fontId="20" fillId="0" borderId="14" xfId="54" applyFont="1" applyFill="1" applyBorder="1" applyAlignment="1" applyProtection="1">
      <alignment horizontal="center" vertical="center"/>
    </xf>
    <xf numFmtId="4" fontId="20" fillId="0" borderId="7" xfId="54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54" applyFont="1" applyFill="1" applyBorder="1" applyAlignment="1" applyProtection="1">
      <alignment vertical="center"/>
    </xf>
    <xf numFmtId="0" fontId="24" fillId="0" borderId="0" xfId="54" applyFont="1" applyFill="1" applyBorder="1" applyAlignment="1" applyProtection="1">
      <alignment horizontal="center" vertical="center"/>
    </xf>
    <xf numFmtId="0" fontId="25" fillId="0" borderId="0" xfId="54" applyFont="1" applyFill="1" applyBorder="1" applyAlignment="1" applyProtection="1">
      <alignment horizontal="center" vertical="center"/>
    </xf>
    <xf numFmtId="0" fontId="8" fillId="0" borderId="8" xfId="54" applyFont="1" applyFill="1" applyBorder="1" applyAlignment="1" applyProtection="1">
      <alignment horizontal="center" vertical="center"/>
      <protection locked="0"/>
    </xf>
    <xf numFmtId="0" fontId="8" fillId="0" borderId="7" xfId="54" applyFont="1" applyFill="1" applyBorder="1" applyAlignment="1" applyProtection="1">
      <alignment vertical="center"/>
    </xf>
    <xf numFmtId="0" fontId="8" fillId="0" borderId="7" xfId="54" applyFont="1" applyFill="1" applyBorder="1" applyAlignment="1" applyProtection="1">
      <alignment horizontal="left" vertical="center"/>
      <protection locked="0"/>
    </xf>
    <xf numFmtId="4" fontId="8" fillId="0" borderId="7" xfId="54" applyNumberFormat="1" applyFont="1" applyFill="1" applyBorder="1" applyAlignment="1" applyProtection="1">
      <alignment horizontal="right" vertical="center"/>
      <protection locked="0"/>
    </xf>
    <xf numFmtId="0" fontId="8" fillId="0" borderId="7" xfId="54" applyFont="1" applyFill="1" applyBorder="1" applyAlignment="1" applyProtection="1">
      <alignment vertical="center"/>
      <protection locked="0"/>
    </xf>
    <xf numFmtId="0" fontId="8" fillId="0" borderId="7" xfId="54" applyFont="1" applyFill="1" applyBorder="1" applyAlignment="1" applyProtection="1">
      <alignment horizontal="left" vertical="center"/>
    </xf>
    <xf numFmtId="0" fontId="25" fillId="0" borderId="7" xfId="54" applyFont="1" applyFill="1" applyBorder="1" applyAlignment="1" applyProtection="1">
      <alignment horizontal="right" vertical="center"/>
    </xf>
    <xf numFmtId="0" fontId="1" fillId="0" borderId="7" xfId="54" applyFont="1" applyFill="1" applyBorder="1" applyAlignment="1" applyProtection="1">
      <alignment vertical="center"/>
    </xf>
    <xf numFmtId="0" fontId="25" fillId="0" borderId="7" xfId="54" applyFont="1" applyFill="1" applyBorder="1" applyAlignment="1" applyProtection="1">
      <alignment horizontal="center" vertical="center"/>
    </xf>
    <xf numFmtId="0" fontId="25" fillId="0" borderId="7" xfId="54" applyFont="1" applyFill="1" applyBorder="1" applyAlignment="1" applyProtection="1">
      <alignment horizontal="center" vertical="center"/>
      <protection locked="0"/>
    </xf>
    <xf numFmtId="4" fontId="25" fillId="0" borderId="7" xfId="54" applyNumberFormat="1" applyFont="1" applyFill="1" applyBorder="1" applyAlignment="1" applyProtection="1">
      <alignment horizontal="right" vertical="center"/>
    </xf>
    <xf numFmtId="178" fontId="25" fillId="0" borderId="7" xfId="54" applyNumberFormat="1" applyFont="1" applyFill="1" applyBorder="1" applyAlignment="1" applyProtection="1">
      <alignment horizontal="right" vertical="center"/>
    </xf>
    <xf numFmtId="0" fontId="13" fillId="0" borderId="0" xfId="54" applyFont="1" applyFill="1" applyBorder="1" applyAlignment="1" applyProtection="1"/>
    <xf numFmtId="0" fontId="26" fillId="0" borderId="0" xfId="54" applyFont="1" applyFill="1" applyBorder="1" applyAlignment="1" applyProtection="1"/>
    <xf numFmtId="0" fontId="0" fillId="0" borderId="0" xfId="54" applyFont="1" applyAlignment="1" applyProtection="1"/>
    <xf numFmtId="0" fontId="27" fillId="0" borderId="0" xfId="54" applyFont="1" applyAlignment="1" applyProtection="1"/>
    <xf numFmtId="0" fontId="1" fillId="0" borderId="0" xfId="54" applyFont="1" applyFill="1" applyBorder="1" applyAlignment="1" applyProtection="1">
      <alignment horizontal="left" vertical="center" wrapText="1"/>
    </xf>
    <xf numFmtId="0" fontId="6" fillId="0" borderId="0" xfId="54" applyFont="1" applyFill="1" applyBorder="1" applyAlignment="1" applyProtection="1">
      <alignment horizontal="left" vertical="center" wrapText="1"/>
    </xf>
    <xf numFmtId="0" fontId="8" fillId="0" borderId="19" xfId="54" applyFont="1" applyFill="1" applyBorder="1" applyAlignment="1" applyProtection="1">
      <alignment horizontal="left" vertical="center" wrapText="1"/>
      <protection locked="0"/>
    </xf>
    <xf numFmtId="0" fontId="8" fillId="0" borderId="9" xfId="54" applyFont="1" applyFill="1" applyBorder="1" applyAlignment="1" applyProtection="1">
      <alignment horizontal="center" vertical="center" wrapText="1"/>
    </xf>
    <xf numFmtId="0" fontId="9" fillId="0" borderId="6" xfId="54" applyFont="1" applyFill="1" applyBorder="1" applyAlignment="1" applyProtection="1">
      <alignment horizontal="left" vertical="center" wrapText="1"/>
    </xf>
    <xf numFmtId="4" fontId="9" fillId="0" borderId="6" xfId="54" applyNumberFormat="1" applyFont="1" applyFill="1" applyBorder="1" applyAlignment="1" applyProtection="1">
      <alignment horizontal="right" vertical="center"/>
    </xf>
    <xf numFmtId="177" fontId="8" fillId="0" borderId="6" xfId="54" applyNumberFormat="1" applyFont="1" applyFill="1" applyBorder="1" applyAlignment="1" applyProtection="1">
      <alignment horizontal="left" vertical="center" wrapText="1"/>
    </xf>
    <xf numFmtId="177" fontId="25" fillId="0" borderId="6" xfId="54" applyNumberFormat="1" applyFont="1" applyFill="1" applyBorder="1" applyAlignment="1" applyProtection="1">
      <alignment horizontal="left" vertical="center" wrapText="1"/>
      <protection locked="0"/>
    </xf>
    <xf numFmtId="0" fontId="1" fillId="0" borderId="6" xfId="54" applyFont="1" applyFill="1" applyBorder="1" applyAlignment="1" applyProtection="1">
      <alignment horizontal="left" vertical="center" wrapText="1"/>
    </xf>
    <xf numFmtId="0" fontId="1" fillId="0" borderId="2" xfId="54" applyFont="1" applyFill="1" applyBorder="1" applyAlignment="1" applyProtection="1">
      <alignment horizontal="center" vertical="center" wrapText="1"/>
      <protection locked="0"/>
    </xf>
    <xf numFmtId="0" fontId="1" fillId="0" borderId="4" xfId="54" applyFont="1" applyFill="1" applyBorder="1" applyAlignment="1" applyProtection="1">
      <alignment horizontal="center" vertical="center" wrapText="1"/>
      <protection locked="0"/>
    </xf>
    <xf numFmtId="0" fontId="8" fillId="0" borderId="0" xfId="54" applyFont="1" applyFill="1" applyBorder="1" applyAlignment="1" applyProtection="1">
      <alignment horizontal="left" vertical="center" wrapText="1"/>
      <protection locked="0"/>
    </xf>
    <xf numFmtId="0" fontId="8" fillId="0" borderId="0" xfId="54" applyFont="1" applyFill="1" applyBorder="1" applyAlignment="1" applyProtection="1">
      <alignment horizontal="left" vertical="center" wrapText="1"/>
    </xf>
    <xf numFmtId="0" fontId="8" fillId="0" borderId="13" xfId="54" applyFont="1" applyFill="1" applyBorder="1" applyAlignment="1" applyProtection="1">
      <alignment horizontal="center" vertical="center" wrapText="1"/>
    </xf>
    <xf numFmtId="0" fontId="8" fillId="0" borderId="27" xfId="54" applyFont="1" applyFill="1" applyBorder="1" applyAlignment="1" applyProtection="1">
      <alignment horizontal="center" vertical="center" wrapText="1"/>
    </xf>
    <xf numFmtId="0" fontId="8" fillId="0" borderId="28" xfId="54" applyFont="1" applyFill="1" applyBorder="1" applyAlignment="1" applyProtection="1">
      <alignment horizontal="center" vertical="center" wrapText="1"/>
    </xf>
    <xf numFmtId="0" fontId="8" fillId="0" borderId="20" xfId="54" applyFont="1" applyFill="1" applyBorder="1" applyAlignment="1" applyProtection="1">
      <alignment horizontal="center" vertical="center" wrapText="1"/>
    </xf>
    <xf numFmtId="4" fontId="8" fillId="0" borderId="6" xfId="54" applyNumberFormat="1" applyFont="1" applyFill="1" applyBorder="1" applyAlignment="1" applyProtection="1">
      <alignment horizontal="left" vertical="center" wrapText="1"/>
      <protection locked="0"/>
    </xf>
    <xf numFmtId="4" fontId="8" fillId="0" borderId="6" xfId="54" applyNumberFormat="1" applyFont="1" applyFill="1" applyBorder="1" applyAlignment="1" applyProtection="1">
      <alignment horizontal="left" vertical="center" wrapText="1"/>
    </xf>
    <xf numFmtId="4" fontId="25" fillId="0" borderId="6" xfId="54" applyNumberFormat="1" applyFont="1" applyFill="1" applyBorder="1" applyAlignment="1" applyProtection="1">
      <alignment horizontal="left" vertical="center" wrapText="1"/>
      <protection locked="0"/>
    </xf>
    <xf numFmtId="4" fontId="25" fillId="0" borderId="6" xfId="54" applyNumberFormat="1" applyFont="1" applyFill="1" applyBorder="1" applyAlignment="1" applyProtection="1">
      <alignment horizontal="left" vertical="center" wrapText="1"/>
    </xf>
    <xf numFmtId="0" fontId="8" fillId="0" borderId="29" xfId="54" applyFont="1" applyFill="1" applyBorder="1" applyAlignment="1" applyProtection="1">
      <alignment horizontal="center" vertical="center" wrapText="1"/>
    </xf>
    <xf numFmtId="0" fontId="15" fillId="0" borderId="0" xfId="54" applyFont="1" applyFill="1" applyBorder="1" applyAlignment="1" applyProtection="1">
      <alignment vertical="top"/>
      <protection locked="0"/>
    </xf>
    <xf numFmtId="0" fontId="6" fillId="0" borderId="0" xfId="54" applyFont="1" applyFill="1" applyBorder="1" applyAlignment="1" applyProtection="1">
      <alignment horizontal="center" vertical="center"/>
      <protection locked="0"/>
    </xf>
    <xf numFmtId="0" fontId="1" fillId="0" borderId="8" xfId="54" applyFont="1" applyFill="1" applyBorder="1" applyAlignment="1" applyProtection="1">
      <alignment horizontal="center" vertical="center" wrapText="1"/>
      <protection locked="0"/>
    </xf>
    <xf numFmtId="0" fontId="1" fillId="0" borderId="15" xfId="54" applyFont="1" applyFill="1" applyBorder="1" applyAlignment="1" applyProtection="1">
      <alignment horizontal="center" vertical="center" wrapText="1"/>
      <protection locked="0"/>
    </xf>
    <xf numFmtId="0" fontId="1" fillId="0" borderId="10" xfId="54" applyFont="1" applyFill="1" applyBorder="1" applyAlignment="1" applyProtection="1">
      <alignment horizontal="center" vertical="center" wrapText="1"/>
    </xf>
    <xf numFmtId="0" fontId="1" fillId="0" borderId="12" xfId="54" applyFont="1" applyFill="1" applyBorder="1" applyAlignment="1" applyProtection="1">
      <alignment horizontal="center" vertical="center" wrapText="1"/>
      <protection locked="0"/>
    </xf>
    <xf numFmtId="0" fontId="1" fillId="0" borderId="11" xfId="54" applyFont="1" applyFill="1" applyBorder="1" applyAlignment="1" applyProtection="1">
      <alignment horizontal="center" vertical="center" wrapText="1"/>
    </xf>
    <xf numFmtId="0" fontId="1" fillId="0" borderId="18" xfId="54" applyFont="1" applyFill="1" applyBorder="1" applyAlignment="1" applyProtection="1">
      <alignment horizontal="center" vertical="center" wrapText="1"/>
    </xf>
    <xf numFmtId="0" fontId="5" fillId="0" borderId="7" xfId="54" applyFont="1" applyFill="1" applyBorder="1" applyAlignment="1" applyProtection="1">
      <alignment horizontal="left" vertical="center" wrapText="1"/>
    </xf>
    <xf numFmtId="4" fontId="9" fillId="0" borderId="7" xfId="54" applyNumberFormat="1" applyFont="1" applyFill="1" applyBorder="1" applyAlignment="1" applyProtection="1">
      <alignment horizontal="right" vertical="center"/>
    </xf>
    <xf numFmtId="0" fontId="8" fillId="0" borderId="7" xfId="54" applyFont="1" applyFill="1" applyBorder="1" applyAlignment="1" applyProtection="1">
      <alignment horizontal="right" vertical="center"/>
      <protection locked="0"/>
    </xf>
    <xf numFmtId="177" fontId="8" fillId="0" borderId="7" xfId="54" applyNumberFormat="1" applyFont="1" applyFill="1" applyBorder="1" applyAlignment="1" applyProtection="1">
      <alignment horizontal="right" vertical="center"/>
    </xf>
    <xf numFmtId="177" fontId="8" fillId="0" borderId="7" xfId="54" applyNumberFormat="1" applyFont="1" applyFill="1" applyBorder="1" applyAlignment="1" applyProtection="1">
      <alignment horizontal="right" vertical="center"/>
      <protection locked="0"/>
    </xf>
    <xf numFmtId="0" fontId="25" fillId="0" borderId="7" xfId="54" applyFont="1" applyFill="1" applyBorder="1" applyAlignment="1" applyProtection="1">
      <alignment horizontal="right" vertical="center"/>
      <protection locked="0"/>
    </xf>
    <xf numFmtId="177" fontId="25" fillId="0" borderId="7" xfId="54" applyNumberFormat="1" applyFont="1" applyFill="1" applyBorder="1" applyAlignment="1" applyProtection="1">
      <alignment horizontal="right" vertical="center"/>
      <protection locked="0"/>
    </xf>
    <xf numFmtId="0" fontId="1" fillId="0" borderId="14" xfId="54" applyFont="1" applyFill="1" applyBorder="1" applyAlignment="1" applyProtection="1">
      <alignment horizontal="center" vertical="center" wrapText="1"/>
    </xf>
    <xf numFmtId="0" fontId="1" fillId="0" borderId="11" xfId="54" applyFont="1" applyFill="1" applyBorder="1" applyAlignment="1" applyProtection="1">
      <alignment horizontal="center" vertical="center" wrapText="1"/>
      <protection locked="0"/>
    </xf>
    <xf numFmtId="0" fontId="8" fillId="0" borderId="0" xfId="54" applyFont="1" applyFill="1" applyBorder="1" applyAlignment="1" applyProtection="1">
      <alignment horizontal="right" vertical="center"/>
      <protection locked="0"/>
    </xf>
    <xf numFmtId="0" fontId="1" fillId="0" borderId="14" xfId="54" applyFont="1" applyFill="1" applyBorder="1" applyAlignment="1" applyProtection="1">
      <alignment horizontal="center" vertical="center" wrapText="1"/>
      <protection locked="0"/>
    </xf>
    <xf numFmtId="0" fontId="8" fillId="0" borderId="7" xfId="54" applyFont="1" applyFill="1" applyBorder="1" applyAlignment="1" applyProtection="1">
      <alignment horizontal="right" vertical="center"/>
    </xf>
    <xf numFmtId="0" fontId="28" fillId="0" borderId="0" xfId="54" applyFont="1" applyFill="1" applyBorder="1" applyAlignment="1" applyProtection="1"/>
    <xf numFmtId="0" fontId="9" fillId="0" borderId="0" xfId="54" applyFont="1" applyFill="1" applyBorder="1" applyAlignment="1" applyProtection="1">
      <alignment horizontal="right"/>
    </xf>
    <xf numFmtId="0" fontId="7" fillId="0" borderId="0" xfId="54" applyFont="1" applyFill="1" applyBorder="1" applyAlignment="1" applyProtection="1">
      <alignment horizontal="center" vertical="top"/>
    </xf>
    <xf numFmtId="0" fontId="8" fillId="0" borderId="11" xfId="54" applyFont="1" applyFill="1" applyBorder="1" applyAlignment="1" applyProtection="1">
      <alignment horizontal="left" vertical="center"/>
    </xf>
    <xf numFmtId="4" fontId="8" fillId="0" borderId="20" xfId="54" applyNumberFormat="1" applyFont="1" applyFill="1" applyBorder="1" applyAlignment="1" applyProtection="1">
      <alignment horizontal="right" vertical="center"/>
      <protection locked="0"/>
    </xf>
    <xf numFmtId="0" fontId="1" fillId="0" borderId="7" xfId="54" applyFont="1" applyFill="1" applyBorder="1" applyAlignment="1" applyProtection="1"/>
    <xf numFmtId="0" fontId="25" fillId="0" borderId="11" xfId="54" applyFont="1" applyFill="1" applyBorder="1" applyAlignment="1" applyProtection="1">
      <alignment horizontal="center" vertical="center"/>
    </xf>
    <xf numFmtId="4" fontId="25" fillId="0" borderId="20" xfId="54" applyNumberFormat="1" applyFont="1" applyFill="1" applyBorder="1" applyAlignment="1" applyProtection="1">
      <alignment horizontal="right" vertical="center"/>
    </xf>
    <xf numFmtId="177" fontId="25" fillId="0" borderId="8" xfId="54" applyNumberFormat="1" applyFont="1" applyFill="1" applyBorder="1" applyAlignment="1" applyProtection="1">
      <alignment horizontal="right" vertical="center"/>
    </xf>
    <xf numFmtId="179" fontId="8" fillId="0" borderId="20" xfId="54" applyNumberFormat="1" applyFont="1" applyFill="1" applyBorder="1" applyAlignment="1" applyProtection="1">
      <alignment horizontal="right" vertical="center"/>
    </xf>
    <xf numFmtId="0" fontId="8" fillId="0" borderId="9" xfId="54" applyFont="1" applyFill="1" applyBorder="1" applyAlignment="1" applyProtection="1">
      <alignment horizontal="left" vertical="center"/>
    </xf>
    <xf numFmtId="179" fontId="8" fillId="0" borderId="6" xfId="54" applyNumberFormat="1" applyFont="1" applyFill="1" applyBorder="1" applyAlignment="1" applyProtection="1">
      <alignment horizontal="right" vertical="center"/>
    </xf>
    <xf numFmtId="0" fontId="25" fillId="0" borderId="11" xfId="54" applyFont="1" applyFill="1" applyBorder="1" applyAlignment="1" applyProtection="1">
      <alignment horizontal="center" vertical="center"/>
      <protection locked="0"/>
    </xf>
    <xf numFmtId="177" fontId="25" fillId="0" borderId="11" xfId="54" applyNumberFormat="1" applyFont="1" applyFill="1" applyBorder="1" applyAlignment="1" applyProtection="1">
      <alignment horizontal="right" vertical="center"/>
      <protection locked="0"/>
    </xf>
    <xf numFmtId="177" fontId="1" fillId="0" borderId="0" xfId="54" applyNumberFormat="1" applyFont="1" applyFill="1" applyBorder="1" applyAlignment="1" applyProtection="1"/>
    <xf numFmtId="10" fontId="1" fillId="0" borderId="0" xfId="12" applyNumberFormat="1" applyFont="1" applyFill="1" applyBorder="1" applyAlignment="1" applyProtection="1"/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Normal 2" xfId="44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Normal" xfId="54"/>
    <cellStyle name="常规 11" xfId="55"/>
    <cellStyle name="常规 2" xfId="56"/>
    <cellStyle name="常规 3" xfId="57"/>
    <cellStyle name="常规 4" xfId="58"/>
    <cellStyle name="常规 5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6"/>
  <sheetViews>
    <sheetView zoomScale="90" zoomScaleNormal="90" workbookViewId="0">
      <pane xSplit="1" ySplit="6" topLeftCell="B7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8" defaultRowHeight="12" outlineLevelCol="3"/>
  <cols>
    <col min="1" max="1" width="39.5555555555556" style="33" customWidth="1"/>
    <col min="2" max="2" width="29.1111111111111" style="33" customWidth="1"/>
    <col min="3" max="3" width="40.4444444444444" style="33" customWidth="1"/>
    <col min="4" max="4" width="40.3333333333333" style="33" customWidth="1"/>
    <col min="5" max="5" width="8" style="31" customWidth="1"/>
    <col min="6" max="16384" width="8" style="31"/>
  </cols>
  <sheetData>
    <row r="1" s="31" customFormat="1" ht="16.95" customHeight="1" spans="1:4">
      <c r="A1" s="331"/>
      <c r="B1" s="34"/>
      <c r="C1" s="34"/>
      <c r="D1" s="332" t="s">
        <v>0</v>
      </c>
    </row>
    <row r="2" s="31" customFormat="1" ht="31.95" customHeight="1" spans="1:4">
      <c r="A2" s="122" t="s">
        <v>1</v>
      </c>
      <c r="B2" s="333"/>
      <c r="C2" s="333"/>
      <c r="D2" s="333"/>
    </row>
    <row r="3" s="32" customFormat="1" ht="21" customHeight="1" spans="1:4">
      <c r="A3" s="88" t="s">
        <v>2</v>
      </c>
      <c r="B3" s="272"/>
      <c r="C3" s="272"/>
      <c r="D3" s="35" t="s">
        <v>3</v>
      </c>
    </row>
    <row r="4" s="32" customFormat="1" ht="19.5" customHeight="1" spans="1:4">
      <c r="A4" s="142" t="s">
        <v>4</v>
      </c>
      <c r="B4" s="144"/>
      <c r="C4" s="142" t="s">
        <v>5</v>
      </c>
      <c r="D4" s="144"/>
    </row>
    <row r="5" s="32" customFormat="1" ht="19.5" customHeight="1" spans="1:4">
      <c r="A5" s="124" t="s">
        <v>6</v>
      </c>
      <c r="B5" s="124" t="s">
        <v>7</v>
      </c>
      <c r="C5" s="124" t="s">
        <v>8</v>
      </c>
      <c r="D5" s="124" t="s">
        <v>7</v>
      </c>
    </row>
    <row r="6" s="32" customFormat="1" ht="19.5" customHeight="1" spans="1:4">
      <c r="A6" s="100"/>
      <c r="B6" s="100"/>
      <c r="C6" s="100"/>
      <c r="D6" s="100"/>
    </row>
    <row r="7" s="32" customFormat="1" ht="20.25" customHeight="1" spans="1:4">
      <c r="A7" s="278" t="s">
        <v>9</v>
      </c>
      <c r="B7" s="216">
        <v>174</v>
      </c>
      <c r="C7" s="278" t="s">
        <v>10</v>
      </c>
      <c r="D7" s="216"/>
    </row>
    <row r="8" s="32" customFormat="1" ht="20.25" customHeight="1" spans="1:4">
      <c r="A8" s="278" t="s">
        <v>11</v>
      </c>
      <c r="B8" s="216"/>
      <c r="C8" s="278" t="s">
        <v>12</v>
      </c>
      <c r="D8" s="216"/>
    </row>
    <row r="9" s="32" customFormat="1" ht="20.25" customHeight="1" spans="1:4">
      <c r="A9" s="278" t="s">
        <v>13</v>
      </c>
      <c r="B9" s="216"/>
      <c r="C9" s="278" t="s">
        <v>14</v>
      </c>
      <c r="D9" s="216"/>
    </row>
    <row r="10" s="32" customFormat="1" ht="20.25" customHeight="1" spans="1:4">
      <c r="A10" s="278" t="s">
        <v>15</v>
      </c>
      <c r="B10" s="276"/>
      <c r="C10" s="278" t="s">
        <v>16</v>
      </c>
      <c r="D10" s="216"/>
    </row>
    <row r="11" s="32" customFormat="1" ht="20.25" customHeight="1" spans="1:4">
      <c r="A11" s="278" t="s">
        <v>17</v>
      </c>
      <c r="B11" s="276"/>
      <c r="C11" s="278" t="s">
        <v>18</v>
      </c>
      <c r="D11" s="216"/>
    </row>
    <row r="12" s="32" customFormat="1" ht="20.25" customHeight="1" spans="1:4">
      <c r="A12" s="278" t="s">
        <v>19</v>
      </c>
      <c r="B12" s="276"/>
      <c r="C12" s="278" t="s">
        <v>20</v>
      </c>
      <c r="D12" s="216"/>
    </row>
    <row r="13" s="32" customFormat="1" ht="20.25" customHeight="1" spans="1:4">
      <c r="A13" s="278" t="s">
        <v>21</v>
      </c>
      <c r="B13" s="276"/>
      <c r="C13" s="278" t="s">
        <v>22</v>
      </c>
      <c r="D13" s="216">
        <v>151.15</v>
      </c>
    </row>
    <row r="14" s="32" customFormat="1" ht="20.25" customHeight="1" spans="1:4">
      <c r="A14" s="278" t="s">
        <v>23</v>
      </c>
      <c r="B14" s="276"/>
      <c r="C14" s="278" t="s">
        <v>24</v>
      </c>
      <c r="D14" s="216">
        <v>11.59</v>
      </c>
    </row>
    <row r="15" s="32" customFormat="1" ht="20.25" customHeight="1" spans="1:4">
      <c r="A15" s="334" t="s">
        <v>25</v>
      </c>
      <c r="B15" s="335"/>
      <c r="C15" s="278" t="s">
        <v>26</v>
      </c>
      <c r="D15" s="216">
        <v>4.12</v>
      </c>
    </row>
    <row r="16" s="32" customFormat="1" ht="20.25" customHeight="1" spans="1:4">
      <c r="A16" s="334" t="s">
        <v>27</v>
      </c>
      <c r="B16" s="336"/>
      <c r="C16" s="278" t="s">
        <v>28</v>
      </c>
      <c r="D16" s="216"/>
    </row>
    <row r="17" s="32" customFormat="1" ht="20.25" customHeight="1" spans="1:4">
      <c r="A17" s="336"/>
      <c r="B17" s="336"/>
      <c r="C17" s="278" t="s">
        <v>29</v>
      </c>
      <c r="D17" s="216"/>
    </row>
    <row r="18" s="32" customFormat="1" ht="20.25" customHeight="1" spans="1:4">
      <c r="A18" s="336"/>
      <c r="B18" s="336"/>
      <c r="C18" s="278" t="s">
        <v>30</v>
      </c>
      <c r="D18" s="216"/>
    </row>
    <row r="19" s="32" customFormat="1" ht="20.25" customHeight="1" spans="1:4">
      <c r="A19" s="336"/>
      <c r="B19" s="336"/>
      <c r="C19" s="278" t="s">
        <v>31</v>
      </c>
      <c r="D19" s="216"/>
    </row>
    <row r="20" s="32" customFormat="1" ht="20.25" customHeight="1" spans="1:4">
      <c r="A20" s="336"/>
      <c r="B20" s="336"/>
      <c r="C20" s="278" t="s">
        <v>32</v>
      </c>
      <c r="D20" s="216"/>
    </row>
    <row r="21" s="32" customFormat="1" ht="20.25" customHeight="1" spans="1:4">
      <c r="A21" s="336"/>
      <c r="B21" s="336"/>
      <c r="C21" s="278" t="s">
        <v>33</v>
      </c>
      <c r="D21" s="216"/>
    </row>
    <row r="22" s="32" customFormat="1" ht="20.25" customHeight="1" spans="1:4">
      <c r="A22" s="336"/>
      <c r="B22" s="336"/>
      <c r="C22" s="278" t="s">
        <v>34</v>
      </c>
      <c r="D22" s="216"/>
    </row>
    <row r="23" s="32" customFormat="1" ht="20.25" customHeight="1" spans="1:4">
      <c r="A23" s="336"/>
      <c r="B23" s="336"/>
      <c r="C23" s="278" t="s">
        <v>35</v>
      </c>
      <c r="D23" s="216"/>
    </row>
    <row r="24" s="32" customFormat="1" ht="20.25" customHeight="1" spans="1:4">
      <c r="A24" s="336"/>
      <c r="B24" s="336"/>
      <c r="C24" s="278" t="s">
        <v>36</v>
      </c>
      <c r="D24" s="216"/>
    </row>
    <row r="25" s="32" customFormat="1" ht="20.25" customHeight="1" spans="1:4">
      <c r="A25" s="336"/>
      <c r="B25" s="336"/>
      <c r="C25" s="278" t="s">
        <v>37</v>
      </c>
      <c r="D25" s="216">
        <v>7.14</v>
      </c>
    </row>
    <row r="26" s="32" customFormat="1" ht="20.25" customHeight="1" spans="1:4">
      <c r="A26" s="336"/>
      <c r="B26" s="336"/>
      <c r="C26" s="278" t="s">
        <v>38</v>
      </c>
      <c r="D26" s="216"/>
    </row>
    <row r="27" s="32" customFormat="1" ht="20.25" customHeight="1" spans="1:4">
      <c r="A27" s="336"/>
      <c r="B27" s="336"/>
      <c r="C27" s="278" t="s">
        <v>39</v>
      </c>
      <c r="D27" s="216"/>
    </row>
    <row r="28" s="32" customFormat="1" ht="20.25" customHeight="1" spans="1:4">
      <c r="A28" s="336"/>
      <c r="B28" s="336"/>
      <c r="C28" s="278" t="s">
        <v>40</v>
      </c>
      <c r="D28" s="216"/>
    </row>
    <row r="29" s="32" customFormat="1" ht="20.25" customHeight="1" spans="1:4">
      <c r="A29" s="336"/>
      <c r="B29" s="336"/>
      <c r="C29" s="278" t="s">
        <v>41</v>
      </c>
      <c r="D29" s="216"/>
    </row>
    <row r="30" s="32" customFormat="1" ht="20.25" customHeight="1" spans="1:4">
      <c r="A30" s="337" t="s">
        <v>42</v>
      </c>
      <c r="B30" s="338">
        <v>174</v>
      </c>
      <c r="C30" s="281" t="s">
        <v>43</v>
      </c>
      <c r="D30" s="339">
        <v>174</v>
      </c>
    </row>
    <row r="31" s="32" customFormat="1" ht="20.25" customHeight="1" spans="1:4">
      <c r="A31" s="334" t="s">
        <v>44</v>
      </c>
      <c r="B31" s="340"/>
      <c r="C31" s="341" t="s">
        <v>45</v>
      </c>
      <c r="D31" s="342"/>
    </row>
    <row r="32" s="32" customFormat="1" ht="20.25" customHeight="1" spans="1:4">
      <c r="A32" s="343" t="s">
        <v>46</v>
      </c>
      <c r="B32" s="338">
        <v>174</v>
      </c>
      <c r="C32" s="281" t="s">
        <v>47</v>
      </c>
      <c r="D32" s="344">
        <v>174</v>
      </c>
    </row>
    <row r="33" s="31" customFormat="1" spans="1:4">
      <c r="A33" s="33"/>
      <c r="B33" s="33"/>
      <c r="C33" s="33"/>
      <c r="D33" s="33"/>
    </row>
    <row r="34" s="31" customFormat="1" spans="1:4">
      <c r="A34" s="33"/>
      <c r="B34" s="345"/>
      <c r="C34" s="33"/>
      <c r="D34" s="33"/>
    </row>
    <row r="35" s="31" customFormat="1" spans="1:4">
      <c r="A35" s="33"/>
      <c r="B35" s="345"/>
      <c r="C35" s="33"/>
      <c r="D35" s="33"/>
    </row>
    <row r="36" s="31" customFormat="1" spans="1:4">
      <c r="A36" s="33"/>
      <c r="B36" s="346"/>
      <c r="C36" s="33"/>
      <c r="D36" s="33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8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zoomScale="80" zoomScaleNormal="80" workbookViewId="0">
      <selection activeCell="A1" sqref="$A1:$XFD1048576"/>
    </sheetView>
  </sheetViews>
  <sheetFormatPr defaultColWidth="9.11111111111111" defaultRowHeight="12"/>
  <cols>
    <col min="1" max="1" width="34.3333333333333" style="153" customWidth="1"/>
    <col min="2" max="2" width="29" style="153" customWidth="1"/>
    <col min="3" max="5" width="23.5555555555556" style="153" customWidth="1"/>
    <col min="6" max="6" width="11.3333333333333" style="31" customWidth="1"/>
    <col min="7" max="7" width="25.1111111111111" style="153" customWidth="1"/>
    <col min="8" max="8" width="15.5555555555556" style="31" customWidth="1"/>
    <col min="9" max="9" width="13.4444444444444" style="31" customWidth="1"/>
    <col min="10" max="10" width="18.8888888888889" style="153" customWidth="1"/>
    <col min="11" max="11" width="9.11111111111111" style="31" customWidth="1"/>
    <col min="12" max="16384" width="9.11111111111111" style="31"/>
  </cols>
  <sheetData>
    <row r="1" s="31" customFormat="1" customHeight="1" spans="1:10">
      <c r="A1" s="153"/>
      <c r="B1" s="153"/>
      <c r="C1" s="153"/>
      <c r="D1" s="153"/>
      <c r="E1" s="153"/>
      <c r="G1" s="153"/>
      <c r="J1" s="109" t="s">
        <v>458</v>
      </c>
    </row>
    <row r="2" s="31" customFormat="1" ht="28.5" customHeight="1" spans="1:10">
      <c r="A2" s="122" t="s">
        <v>459</v>
      </c>
      <c r="B2" s="37"/>
      <c r="C2" s="37"/>
      <c r="D2" s="37"/>
      <c r="E2" s="37"/>
      <c r="F2" s="110"/>
      <c r="G2" s="37"/>
      <c r="H2" s="110"/>
      <c r="I2" s="110"/>
      <c r="J2" s="37"/>
    </row>
    <row r="3" s="32" customFormat="1" ht="17.25" customHeight="1" spans="1:1">
      <c r="A3" s="154" t="s">
        <v>2</v>
      </c>
    </row>
    <row r="4" s="32" customFormat="1" ht="44.25" customHeight="1" spans="1:10">
      <c r="A4" s="155" t="s">
        <v>460</v>
      </c>
      <c r="B4" s="155" t="s">
        <v>461</v>
      </c>
      <c r="C4" s="155" t="s">
        <v>462</v>
      </c>
      <c r="D4" s="155" t="s">
        <v>463</v>
      </c>
      <c r="E4" s="155" t="s">
        <v>464</v>
      </c>
      <c r="F4" s="156" t="s">
        <v>465</v>
      </c>
      <c r="G4" s="155" t="s">
        <v>466</v>
      </c>
      <c r="H4" s="156" t="s">
        <v>467</v>
      </c>
      <c r="I4" s="156" t="s">
        <v>468</v>
      </c>
      <c r="J4" s="155" t="s">
        <v>469</v>
      </c>
    </row>
    <row r="5" s="32" customFormat="1" ht="14.25" customHeight="1" spans="1:10">
      <c r="A5" s="155">
        <v>1</v>
      </c>
      <c r="B5" s="155">
        <v>2</v>
      </c>
      <c r="C5" s="155">
        <v>3</v>
      </c>
      <c r="D5" s="155">
        <v>4</v>
      </c>
      <c r="E5" s="155">
        <v>5</v>
      </c>
      <c r="F5" s="156">
        <v>6</v>
      </c>
      <c r="G5" s="155">
        <v>7</v>
      </c>
      <c r="H5" s="156">
        <v>8</v>
      </c>
      <c r="I5" s="156">
        <v>9</v>
      </c>
      <c r="J5" s="155">
        <v>10</v>
      </c>
    </row>
    <row r="6" s="32" customFormat="1" ht="25.05" customHeight="1" spans="1:10">
      <c r="A6" s="147" t="s">
        <v>67</v>
      </c>
      <c r="B6" s="157"/>
      <c r="C6" s="157"/>
      <c r="D6" s="157"/>
      <c r="E6" s="155"/>
      <c r="F6" s="156"/>
      <c r="G6" s="155"/>
      <c r="H6" s="156"/>
      <c r="I6" s="156"/>
      <c r="J6" s="155"/>
    </row>
    <row r="7" s="32" customFormat="1" ht="25.95" customHeight="1" spans="1:10">
      <c r="A7" s="158" t="s">
        <v>67</v>
      </c>
      <c r="B7" s="158" t="s">
        <v>67</v>
      </c>
      <c r="C7" s="158" t="s">
        <v>67</v>
      </c>
      <c r="D7" s="158" t="s">
        <v>67</v>
      </c>
      <c r="E7" s="147" t="s">
        <v>67</v>
      </c>
      <c r="F7" s="158" t="s">
        <v>67</v>
      </c>
      <c r="G7" s="147" t="s">
        <v>67</v>
      </c>
      <c r="H7" s="158" t="s">
        <v>67</v>
      </c>
      <c r="I7" s="158" t="s">
        <v>67</v>
      </c>
      <c r="J7" s="147" t="s">
        <v>67</v>
      </c>
    </row>
    <row r="8" s="87" customFormat="1" ht="22.95" customHeight="1" spans="1:10">
      <c r="A8" s="159" t="s">
        <v>470</v>
      </c>
      <c r="B8" s="159"/>
      <c r="C8" s="159"/>
      <c r="D8" s="159"/>
      <c r="E8" s="159"/>
      <c r="F8" s="159"/>
      <c r="G8" s="159"/>
      <c r="H8" s="159"/>
      <c r="I8" s="159"/>
      <c r="J8" s="159"/>
    </row>
    <row r="9" s="16" customFormat="1" spans="1:11">
      <c r="A9" s="153"/>
      <c r="B9" s="153"/>
      <c r="C9" s="153"/>
      <c r="D9" s="153"/>
      <c r="E9" s="153"/>
      <c r="F9" s="31"/>
      <c r="G9" s="153"/>
      <c r="H9" s="31"/>
      <c r="I9" s="31"/>
      <c r="J9" s="153"/>
      <c r="K9" s="31"/>
    </row>
    <row r="10" s="16" customFormat="1" spans="1:11">
      <c r="A10" s="153"/>
      <c r="B10" s="153"/>
      <c r="C10" s="153"/>
      <c r="D10" s="153"/>
      <c r="E10" s="153"/>
      <c r="F10" s="31"/>
      <c r="G10" s="153"/>
      <c r="H10" s="31"/>
      <c r="I10" s="31"/>
      <c r="J10" s="153"/>
      <c r="K10" s="31"/>
    </row>
    <row r="11" s="17" customFormat="1" spans="1:11">
      <c r="A11" s="153"/>
      <c r="B11" s="153"/>
      <c r="C11" s="153"/>
      <c r="D11" s="153"/>
      <c r="E11" s="153"/>
      <c r="F11" s="31"/>
      <c r="G11" s="153"/>
      <c r="H11" s="31"/>
      <c r="I11" s="31"/>
      <c r="J11" s="153"/>
      <c r="K11" s="31"/>
    </row>
  </sheetData>
  <mergeCells count="3">
    <mergeCell ref="A2:J2"/>
    <mergeCell ref="A3:H3"/>
    <mergeCell ref="A8:J8"/>
  </mergeCells>
  <printOptions horizontalCentered="1"/>
  <pageMargins left="0.393700787401575" right="0.393700787401575" top="0.511811023622047" bottom="0.511811023622047" header="0.31496062992126" footer="0.31496062992126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="90" zoomScaleNormal="90" workbookViewId="0">
      <selection activeCell="A1" sqref="$A1:$XFD1048576"/>
    </sheetView>
  </sheetViews>
  <sheetFormatPr defaultColWidth="9.11111111111111" defaultRowHeight="12" outlineLevelRow="7"/>
  <cols>
    <col min="1" max="1" width="34.3333333333333" style="153" customWidth="1"/>
    <col min="2" max="2" width="29" style="153" customWidth="1"/>
    <col min="3" max="5" width="23.5555555555556" style="153" customWidth="1"/>
    <col min="6" max="6" width="11.3333333333333" style="31" customWidth="1"/>
    <col min="7" max="7" width="25.1111111111111" style="153" customWidth="1"/>
    <col min="8" max="8" width="15.5555555555556" style="31" customWidth="1"/>
    <col min="9" max="9" width="13.4444444444444" style="31" customWidth="1"/>
    <col min="10" max="10" width="18.8888888888889" style="153" customWidth="1"/>
    <col min="11" max="11" width="9.11111111111111" style="31" customWidth="1"/>
    <col min="12" max="16384" width="9.11111111111111" style="31"/>
  </cols>
  <sheetData>
    <row r="1" s="31" customFormat="1" customHeight="1" spans="1:10">
      <c r="A1" s="153"/>
      <c r="B1" s="153"/>
      <c r="C1" s="153"/>
      <c r="D1" s="153"/>
      <c r="E1" s="153"/>
      <c r="G1" s="153"/>
      <c r="J1" s="109" t="s">
        <v>471</v>
      </c>
    </row>
    <row r="2" s="31" customFormat="1" ht="28.5" customHeight="1" spans="1:10">
      <c r="A2" s="122" t="s">
        <v>472</v>
      </c>
      <c r="B2" s="37"/>
      <c r="C2" s="37"/>
      <c r="D2" s="37"/>
      <c r="E2" s="37"/>
      <c r="F2" s="110"/>
      <c r="G2" s="37"/>
      <c r="H2" s="110"/>
      <c r="I2" s="110"/>
      <c r="J2" s="37"/>
    </row>
    <row r="3" s="32" customFormat="1" ht="17.25" customHeight="1" spans="1:1">
      <c r="A3" s="154" t="s">
        <v>2</v>
      </c>
    </row>
    <row r="4" s="32" customFormat="1" ht="44.25" customHeight="1" spans="1:10">
      <c r="A4" s="155" t="s">
        <v>460</v>
      </c>
      <c r="B4" s="155" t="s">
        <v>461</v>
      </c>
      <c r="C4" s="155" t="s">
        <v>462</v>
      </c>
      <c r="D4" s="155" t="s">
        <v>463</v>
      </c>
      <c r="E4" s="155" t="s">
        <v>464</v>
      </c>
      <c r="F4" s="156" t="s">
        <v>465</v>
      </c>
      <c r="G4" s="155" t="s">
        <v>466</v>
      </c>
      <c r="H4" s="156" t="s">
        <v>467</v>
      </c>
      <c r="I4" s="156" t="s">
        <v>468</v>
      </c>
      <c r="J4" s="155" t="s">
        <v>469</v>
      </c>
    </row>
    <row r="5" s="32" customFormat="1" ht="14.25" customHeight="1" spans="1:10">
      <c r="A5" s="155">
        <v>1</v>
      </c>
      <c r="B5" s="155">
        <v>2</v>
      </c>
      <c r="C5" s="155">
        <v>3</v>
      </c>
      <c r="D5" s="155">
        <v>4</v>
      </c>
      <c r="E5" s="155">
        <v>5</v>
      </c>
      <c r="F5" s="156">
        <v>6</v>
      </c>
      <c r="G5" s="155">
        <v>7</v>
      </c>
      <c r="H5" s="156">
        <v>8</v>
      </c>
      <c r="I5" s="156">
        <v>9</v>
      </c>
      <c r="J5" s="155">
        <v>10</v>
      </c>
    </row>
    <row r="6" s="32" customFormat="1" ht="28.05" customHeight="1" spans="1:10">
      <c r="A6" s="147" t="s">
        <v>67</v>
      </c>
      <c r="B6" s="157"/>
      <c r="C6" s="157"/>
      <c r="D6" s="157"/>
      <c r="E6" s="155"/>
      <c r="F6" s="156"/>
      <c r="G6" s="155"/>
      <c r="H6" s="156"/>
      <c r="I6" s="156"/>
      <c r="J6" s="155"/>
    </row>
    <row r="7" s="32" customFormat="1" ht="25.95" customHeight="1" spans="1:10">
      <c r="A7" s="158" t="s">
        <v>67</v>
      </c>
      <c r="B7" s="158" t="s">
        <v>67</v>
      </c>
      <c r="C7" s="158" t="s">
        <v>67</v>
      </c>
      <c r="D7" s="158" t="s">
        <v>67</v>
      </c>
      <c r="E7" s="147" t="s">
        <v>67</v>
      </c>
      <c r="F7" s="158" t="s">
        <v>67</v>
      </c>
      <c r="G7" s="147" t="s">
        <v>67</v>
      </c>
      <c r="H7" s="158" t="s">
        <v>67</v>
      </c>
      <c r="I7" s="158" t="s">
        <v>67</v>
      </c>
      <c r="J7" s="147" t="s">
        <v>67</v>
      </c>
    </row>
    <row r="8" s="87" customFormat="1" ht="28.05" customHeight="1" spans="1:10">
      <c r="A8" s="159" t="s">
        <v>470</v>
      </c>
      <c r="B8" s="159"/>
      <c r="C8" s="159"/>
      <c r="D8" s="159"/>
      <c r="E8" s="159"/>
      <c r="F8" s="159"/>
      <c r="G8" s="159"/>
      <c r="H8" s="159"/>
      <c r="I8" s="159"/>
      <c r="J8" s="159"/>
    </row>
  </sheetData>
  <mergeCells count="3">
    <mergeCell ref="A2:J2"/>
    <mergeCell ref="A3:H3"/>
    <mergeCell ref="A8:J8"/>
  </mergeCells>
  <printOptions horizontalCentered="1"/>
  <pageMargins left="0.393700787401575" right="0.393700787401575" top="0.511811023622047" bottom="0.511811023622047" header="0.31496062992126" footer="0.31496062992126"/>
  <pageSetup paperSize="9" scale="6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zoomScale="85" zoomScaleNormal="85" workbookViewId="0">
      <selection activeCell="A1" sqref="$A1:$XFD1048576"/>
    </sheetView>
  </sheetViews>
  <sheetFormatPr defaultColWidth="9.11111111111111" defaultRowHeight="14.25" customHeight="1" outlineLevelCol="5"/>
  <cols>
    <col min="1" max="2" width="21.1111111111111" style="138" customWidth="1"/>
    <col min="3" max="3" width="21.1111111111111" style="33" customWidth="1"/>
    <col min="4" max="4" width="27.6666666666667" style="33" customWidth="1"/>
    <col min="5" max="6" width="36.6666666666667" style="33" customWidth="1"/>
    <col min="7" max="7" width="9.11111111111111" style="33" customWidth="1"/>
    <col min="8" max="16384" width="9.11111111111111" style="33"/>
  </cols>
  <sheetData>
    <row r="1" s="33" customFormat="1" ht="12" customHeight="1" spans="1:6">
      <c r="A1" s="139">
        <v>0</v>
      </c>
      <c r="B1" s="139">
        <v>0</v>
      </c>
      <c r="C1" s="140">
        <v>1</v>
      </c>
      <c r="D1" s="117"/>
      <c r="E1" s="117"/>
      <c r="F1" s="117" t="s">
        <v>473</v>
      </c>
    </row>
    <row r="2" s="33" customFormat="1" ht="26.25" customHeight="1" spans="1:6">
      <c r="A2" s="36" t="s">
        <v>474</v>
      </c>
      <c r="B2" s="36"/>
      <c r="C2" s="122"/>
      <c r="D2" s="122"/>
      <c r="E2" s="122"/>
      <c r="F2" s="122"/>
    </row>
    <row r="3" s="33" customFormat="1" ht="13.5" customHeight="1" spans="1:6">
      <c r="A3" s="141" t="s">
        <v>2</v>
      </c>
      <c r="B3" s="141"/>
      <c r="C3" s="140"/>
      <c r="D3" s="117"/>
      <c r="E3" s="117"/>
      <c r="F3" s="117" t="s">
        <v>3</v>
      </c>
    </row>
    <row r="4" s="33" customFormat="1" ht="19.5" customHeight="1" spans="1:6">
      <c r="A4" s="124" t="s">
        <v>475</v>
      </c>
      <c r="B4" s="125" t="s">
        <v>71</v>
      </c>
      <c r="C4" s="124" t="s">
        <v>72</v>
      </c>
      <c r="D4" s="142" t="s">
        <v>476</v>
      </c>
      <c r="E4" s="143"/>
      <c r="F4" s="144"/>
    </row>
    <row r="5" s="33" customFormat="1" ht="18.75" customHeight="1" spans="1:6">
      <c r="A5" s="100"/>
      <c r="B5" s="128"/>
      <c r="C5" s="127"/>
      <c r="D5" s="124" t="s">
        <v>52</v>
      </c>
      <c r="E5" s="142" t="s">
        <v>73</v>
      </c>
      <c r="F5" s="124" t="s">
        <v>74</v>
      </c>
    </row>
    <row r="6" s="33" customFormat="1" ht="18.75" customHeight="1" spans="1:6">
      <c r="A6" s="145">
        <v>1</v>
      </c>
      <c r="B6" s="145" t="s">
        <v>159</v>
      </c>
      <c r="C6" s="146">
        <v>3</v>
      </c>
      <c r="D6" s="145" t="s">
        <v>161</v>
      </c>
      <c r="E6" s="145" t="s">
        <v>162</v>
      </c>
      <c r="F6" s="146">
        <v>6</v>
      </c>
    </row>
    <row r="7" s="33" customFormat="1" ht="18.75" customHeight="1" spans="1:6">
      <c r="A7" s="147" t="s">
        <v>67</v>
      </c>
      <c r="B7" s="147" t="s">
        <v>67</v>
      </c>
      <c r="C7" s="147" t="s">
        <v>67</v>
      </c>
      <c r="D7" s="148" t="s">
        <v>67</v>
      </c>
      <c r="E7" s="149" t="s">
        <v>67</v>
      </c>
      <c r="F7" s="149" t="s">
        <v>67</v>
      </c>
    </row>
    <row r="8" s="33" customFormat="1" ht="18.75" customHeight="1" spans="1:6">
      <c r="A8" s="150" t="s">
        <v>114</v>
      </c>
      <c r="B8" s="151"/>
      <c r="C8" s="152"/>
      <c r="D8" s="148" t="s">
        <v>67</v>
      </c>
      <c r="E8" s="149" t="s">
        <v>67</v>
      </c>
      <c r="F8" s="149" t="s">
        <v>67</v>
      </c>
    </row>
    <row r="9" s="33" customFormat="1" customHeight="1" spans="1:6">
      <c r="A9" s="137" t="s">
        <v>477</v>
      </c>
      <c r="B9" s="137"/>
      <c r="C9" s="137"/>
      <c r="D9" s="137"/>
      <c r="E9" s="137"/>
      <c r="F9" s="137"/>
    </row>
  </sheetData>
  <mergeCells count="8">
    <mergeCell ref="A2:F2"/>
    <mergeCell ref="A3:D3"/>
    <mergeCell ref="D4:F4"/>
    <mergeCell ref="A8:C8"/>
    <mergeCell ref="A9:F9"/>
    <mergeCell ref="A4:A5"/>
    <mergeCell ref="B4:B5"/>
    <mergeCell ref="C4:C5"/>
  </mergeCells>
  <printOptions horizontalCentered="1"/>
  <pageMargins left="0.393700787401575" right="0.393700787401575" top="0.511811023622047" bottom="0.511811023622047" header="0.31496062992126" footer="0.31496062992126"/>
  <pageSetup paperSize="9" scale="86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1" sqref="$A1:$XFD1048576"/>
    </sheetView>
  </sheetViews>
  <sheetFormatPr defaultColWidth="8.66666666666667" defaultRowHeight="13.2" outlineLevelCol="5"/>
  <cols>
    <col min="1" max="1" width="15.8888888888889" style="121" customWidth="1"/>
    <col min="2" max="6" width="20.6666666666667" style="121" customWidth="1"/>
    <col min="7" max="16384" width="8.66666666666667" style="121"/>
  </cols>
  <sheetData>
    <row r="1" s="119" customFormat="1" ht="12" customHeight="1" spans="6:6">
      <c r="F1" s="117" t="s">
        <v>478</v>
      </c>
    </row>
    <row r="2" s="119" customFormat="1" ht="25.95" customHeight="1" spans="1:6">
      <c r="A2" s="122" t="s">
        <v>479</v>
      </c>
      <c r="B2" s="122"/>
      <c r="C2" s="122"/>
      <c r="D2" s="122"/>
      <c r="E2" s="122"/>
      <c r="F2" s="122"/>
    </row>
    <row r="3" s="120" customFormat="1" ht="12" customHeight="1" spans="1:6">
      <c r="A3" s="120" t="s">
        <v>2</v>
      </c>
      <c r="F3" s="123" t="s">
        <v>377</v>
      </c>
    </row>
    <row r="4" s="120" customFormat="1" ht="18" customHeight="1" spans="1:6">
      <c r="A4" s="124" t="s">
        <v>475</v>
      </c>
      <c r="B4" s="125" t="s">
        <v>71</v>
      </c>
      <c r="C4" s="124" t="s">
        <v>72</v>
      </c>
      <c r="D4" s="126" t="s">
        <v>480</v>
      </c>
      <c r="E4" s="126"/>
      <c r="F4" s="126"/>
    </row>
    <row r="5" s="120" customFormat="1" ht="18" customHeight="1" spans="1:6">
      <c r="A5" s="127"/>
      <c r="B5" s="128"/>
      <c r="C5" s="127"/>
      <c r="D5" s="126" t="s">
        <v>52</v>
      </c>
      <c r="E5" s="126" t="s">
        <v>73</v>
      </c>
      <c r="F5" s="126" t="s">
        <v>74</v>
      </c>
    </row>
    <row r="6" s="120" customFormat="1" ht="18" customHeight="1" spans="1:6">
      <c r="A6" s="129">
        <v>1</v>
      </c>
      <c r="B6" s="130" t="s">
        <v>159</v>
      </c>
      <c r="C6" s="129">
        <v>3</v>
      </c>
      <c r="D6" s="130" t="s">
        <v>161</v>
      </c>
      <c r="E6" s="129">
        <v>5</v>
      </c>
      <c r="F6" s="130" t="s">
        <v>163</v>
      </c>
    </row>
    <row r="7" s="120" customFormat="1" ht="18" customHeight="1" spans="1:6">
      <c r="A7" s="131"/>
      <c r="B7" s="132"/>
      <c r="C7" s="131"/>
      <c r="D7" s="133"/>
      <c r="E7" s="126"/>
      <c r="F7" s="126"/>
    </row>
    <row r="8" s="120" customFormat="1" ht="18" customHeight="1" spans="1:6">
      <c r="A8" s="131"/>
      <c r="B8" s="132"/>
      <c r="C8" s="131"/>
      <c r="D8" s="133"/>
      <c r="E8" s="126"/>
      <c r="F8" s="126"/>
    </row>
    <row r="9" s="120" customFormat="1" ht="21" customHeight="1" spans="1:6">
      <c r="A9" s="134" t="s">
        <v>52</v>
      </c>
      <c r="B9" s="135"/>
      <c r="C9" s="136"/>
      <c r="D9" s="126"/>
      <c r="E9" s="126"/>
      <c r="F9" s="126"/>
    </row>
    <row r="10" s="121" customFormat="1" spans="1:6">
      <c r="A10" s="137" t="s">
        <v>481</v>
      </c>
      <c r="B10" s="137"/>
      <c r="C10" s="137"/>
      <c r="D10" s="137"/>
      <c r="E10" s="137"/>
      <c r="F10" s="137"/>
    </row>
  </sheetData>
  <mergeCells count="7">
    <mergeCell ref="A2:F2"/>
    <mergeCell ref="D4:F4"/>
    <mergeCell ref="A9:C9"/>
    <mergeCell ref="A10:F10"/>
    <mergeCell ref="A4:A5"/>
    <mergeCell ref="B4:B5"/>
    <mergeCell ref="C4:C5"/>
  </mergeCells>
  <pageMargins left="1.22013888888889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zoomScale="80" zoomScaleNormal="80" workbookViewId="0">
      <selection activeCell="A1" sqref="$A1:$XFD1048576"/>
    </sheetView>
  </sheetViews>
  <sheetFormatPr defaultColWidth="9.11111111111111" defaultRowHeight="14.25" customHeight="1"/>
  <cols>
    <col min="1" max="1" width="20.6666666666667" style="33" customWidth="1"/>
    <col min="2" max="2" width="21.6666666666667" style="33" customWidth="1"/>
    <col min="3" max="3" width="35.3333333333333" style="33" customWidth="1"/>
    <col min="4" max="4" width="7.66666666666667" style="33" customWidth="1"/>
    <col min="5" max="6" width="10.3333333333333" style="33" customWidth="1"/>
    <col min="7" max="7" width="12" style="33" customWidth="1"/>
    <col min="8" max="10" width="10" style="33" customWidth="1"/>
    <col min="11" max="11" width="9.11111111111111" style="31" customWidth="1"/>
    <col min="12" max="13" width="9.11111111111111" style="33" customWidth="1"/>
    <col min="14" max="15" width="12.6666666666667" style="33" customWidth="1"/>
    <col min="16" max="16" width="9.11111111111111" style="31" customWidth="1"/>
    <col min="17" max="17" width="10.4444444444444" style="33" customWidth="1"/>
    <col min="18" max="18" width="9.11111111111111" style="31" customWidth="1"/>
    <col min="19" max="16384" width="9.11111111111111" style="31"/>
  </cols>
  <sheetData>
    <row r="1" s="31" customFormat="1" ht="12" spans="1:17">
      <c r="A1" s="34"/>
      <c r="B1" s="34"/>
      <c r="C1" s="34"/>
      <c r="D1" s="34"/>
      <c r="E1" s="34"/>
      <c r="F1" s="34"/>
      <c r="G1" s="34"/>
      <c r="H1" s="34"/>
      <c r="I1" s="34"/>
      <c r="J1" s="34"/>
      <c r="L1" s="33"/>
      <c r="M1" s="33"/>
      <c r="N1" s="33"/>
      <c r="O1" s="33"/>
      <c r="P1" s="109"/>
      <c r="Q1" s="116" t="s">
        <v>482</v>
      </c>
    </row>
    <row r="2" s="31" customFormat="1" ht="28.2" spans="1:17">
      <c r="A2" s="36" t="s">
        <v>483</v>
      </c>
      <c r="B2" s="37"/>
      <c r="C2" s="37"/>
      <c r="D2" s="37"/>
      <c r="E2" s="37"/>
      <c r="F2" s="37"/>
      <c r="G2" s="37"/>
      <c r="H2" s="37"/>
      <c r="I2" s="37"/>
      <c r="J2" s="37"/>
      <c r="K2" s="110"/>
      <c r="L2" s="37"/>
      <c r="M2" s="37"/>
      <c r="N2" s="37"/>
      <c r="O2" s="37"/>
      <c r="P2" s="110"/>
      <c r="Q2" s="37"/>
    </row>
    <row r="3" s="32" customFormat="1" ht="18.75" customHeight="1" spans="1:17">
      <c r="A3" s="88" t="s">
        <v>2</v>
      </c>
      <c r="B3" s="34"/>
      <c r="C3" s="34"/>
      <c r="D3" s="34"/>
      <c r="E3" s="34"/>
      <c r="F3" s="34"/>
      <c r="G3" s="34"/>
      <c r="H3" s="34"/>
      <c r="I3" s="34"/>
      <c r="J3" s="34"/>
      <c r="P3" s="111"/>
      <c r="Q3" s="117" t="s">
        <v>377</v>
      </c>
    </row>
    <row r="4" s="32" customFormat="1" ht="15.75" customHeight="1" spans="1:17">
      <c r="A4" s="89" t="s">
        <v>484</v>
      </c>
      <c r="B4" s="90" t="s">
        <v>485</v>
      </c>
      <c r="C4" s="90" t="s">
        <v>486</v>
      </c>
      <c r="D4" s="90" t="s">
        <v>487</v>
      </c>
      <c r="E4" s="90" t="s">
        <v>488</v>
      </c>
      <c r="F4" s="90" t="s">
        <v>489</v>
      </c>
      <c r="G4" s="91" t="s">
        <v>392</v>
      </c>
      <c r="H4" s="92"/>
      <c r="I4" s="92"/>
      <c r="J4" s="91"/>
      <c r="K4" s="112"/>
      <c r="L4" s="91"/>
      <c r="M4" s="91"/>
      <c r="N4" s="91"/>
      <c r="O4" s="91"/>
      <c r="P4" s="112"/>
      <c r="Q4" s="118"/>
    </row>
    <row r="5" s="32" customFormat="1" ht="17.25" customHeight="1" spans="1:17">
      <c r="A5" s="93"/>
      <c r="B5" s="94"/>
      <c r="C5" s="94"/>
      <c r="D5" s="94"/>
      <c r="E5" s="94"/>
      <c r="F5" s="94"/>
      <c r="G5" s="95" t="s">
        <v>52</v>
      </c>
      <c r="H5" s="96" t="s">
        <v>55</v>
      </c>
      <c r="I5" s="96" t="s">
        <v>490</v>
      </c>
      <c r="J5" s="94" t="s">
        <v>491</v>
      </c>
      <c r="K5" s="113" t="s">
        <v>492</v>
      </c>
      <c r="L5" s="99" t="s">
        <v>59</v>
      </c>
      <c r="M5" s="99"/>
      <c r="N5" s="99"/>
      <c r="O5" s="99"/>
      <c r="P5" s="114"/>
      <c r="Q5" s="98"/>
    </row>
    <row r="6" s="32" customFormat="1" ht="54" customHeight="1" spans="1:17">
      <c r="A6" s="97"/>
      <c r="B6" s="98"/>
      <c r="C6" s="98"/>
      <c r="D6" s="98"/>
      <c r="E6" s="98"/>
      <c r="F6" s="98"/>
      <c r="G6" s="99"/>
      <c r="H6" s="96"/>
      <c r="I6" s="96"/>
      <c r="J6" s="98"/>
      <c r="K6" s="115"/>
      <c r="L6" s="98" t="s">
        <v>54</v>
      </c>
      <c r="M6" s="98" t="s">
        <v>60</v>
      </c>
      <c r="N6" s="98" t="s">
        <v>400</v>
      </c>
      <c r="O6" s="98" t="s">
        <v>62</v>
      </c>
      <c r="P6" s="115" t="s">
        <v>63</v>
      </c>
      <c r="Q6" s="98" t="s">
        <v>64</v>
      </c>
    </row>
    <row r="7" s="32" customFormat="1" ht="15" customHeight="1" spans="1:17">
      <c r="A7" s="100">
        <v>1</v>
      </c>
      <c r="B7" s="101">
        <v>2</v>
      </c>
      <c r="C7" s="101">
        <v>3</v>
      </c>
      <c r="D7" s="100">
        <v>4</v>
      </c>
      <c r="E7" s="101">
        <v>5</v>
      </c>
      <c r="F7" s="101">
        <v>6</v>
      </c>
      <c r="G7" s="100">
        <v>7</v>
      </c>
      <c r="H7" s="101">
        <v>8</v>
      </c>
      <c r="I7" s="101">
        <v>9</v>
      </c>
      <c r="J7" s="100">
        <v>10</v>
      </c>
      <c r="K7" s="101">
        <v>11</v>
      </c>
      <c r="L7" s="101">
        <v>12</v>
      </c>
      <c r="M7" s="100">
        <v>13</v>
      </c>
      <c r="N7" s="101">
        <v>14</v>
      </c>
      <c r="O7" s="101">
        <v>15</v>
      </c>
      <c r="P7" s="100">
        <v>16</v>
      </c>
      <c r="Q7" s="101">
        <v>17</v>
      </c>
    </row>
    <row r="8" s="32" customFormat="1" ht="21" customHeight="1" spans="1:17">
      <c r="A8" s="102" t="s">
        <v>67</v>
      </c>
      <c r="B8" s="103"/>
      <c r="C8" s="103"/>
      <c r="D8" s="103"/>
      <c r="E8" s="104"/>
      <c r="F8" s="105" t="s">
        <v>67</v>
      </c>
      <c r="G8" s="105" t="s">
        <v>67</v>
      </c>
      <c r="H8" s="105" t="s">
        <v>67</v>
      </c>
      <c r="I8" s="105" t="s">
        <v>67</v>
      </c>
      <c r="J8" s="105" t="s">
        <v>67</v>
      </c>
      <c r="K8" s="105" t="s">
        <v>67</v>
      </c>
      <c r="L8" s="105" t="s">
        <v>67</v>
      </c>
      <c r="M8" s="105" t="s">
        <v>67</v>
      </c>
      <c r="N8" s="105" t="s">
        <v>67</v>
      </c>
      <c r="O8" s="105"/>
      <c r="P8" s="105" t="s">
        <v>67</v>
      </c>
      <c r="Q8" s="105" t="s">
        <v>67</v>
      </c>
    </row>
    <row r="9" s="32" customFormat="1" ht="21" customHeight="1" spans="1:17">
      <c r="A9" s="102" t="s">
        <v>67</v>
      </c>
      <c r="B9" s="103" t="s">
        <v>67</v>
      </c>
      <c r="C9" s="103" t="s">
        <v>67</v>
      </c>
      <c r="D9" s="103" t="s">
        <v>67</v>
      </c>
      <c r="E9" s="104" t="s">
        <v>67</v>
      </c>
      <c r="F9" s="104" t="s">
        <v>67</v>
      </c>
      <c r="G9" s="104" t="s">
        <v>67</v>
      </c>
      <c r="H9" s="104" t="s">
        <v>67</v>
      </c>
      <c r="I9" s="104" t="s">
        <v>67</v>
      </c>
      <c r="J9" s="104" t="s">
        <v>67</v>
      </c>
      <c r="K9" s="105" t="s">
        <v>67</v>
      </c>
      <c r="L9" s="104" t="s">
        <v>67</v>
      </c>
      <c r="M9" s="104" t="s">
        <v>67</v>
      </c>
      <c r="N9" s="104" t="s">
        <v>67</v>
      </c>
      <c r="O9" s="104"/>
      <c r="P9" s="105" t="s">
        <v>67</v>
      </c>
      <c r="Q9" s="104" t="s">
        <v>67</v>
      </c>
    </row>
    <row r="10" s="32" customFormat="1" ht="21" customHeight="1" spans="1:17">
      <c r="A10" s="106" t="s">
        <v>114</v>
      </c>
      <c r="B10" s="107"/>
      <c r="C10" s="107"/>
      <c r="D10" s="107"/>
      <c r="E10" s="104"/>
      <c r="F10" s="105" t="s">
        <v>67</v>
      </c>
      <c r="G10" s="105" t="s">
        <v>67</v>
      </c>
      <c r="H10" s="105" t="s">
        <v>67</v>
      </c>
      <c r="I10" s="105" t="s">
        <v>67</v>
      </c>
      <c r="J10" s="105" t="s">
        <v>67</v>
      </c>
      <c r="K10" s="105" t="s">
        <v>67</v>
      </c>
      <c r="L10" s="105" t="s">
        <v>67</v>
      </c>
      <c r="M10" s="105" t="s">
        <v>67</v>
      </c>
      <c r="N10" s="105" t="s">
        <v>67</v>
      </c>
      <c r="O10" s="105"/>
      <c r="P10" s="105" t="s">
        <v>67</v>
      </c>
      <c r="Q10" s="105" t="s">
        <v>67</v>
      </c>
    </row>
    <row r="11" s="87" customFormat="1" ht="27" customHeight="1" spans="1:17">
      <c r="A11" s="108" t="s">
        <v>493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</row>
  </sheetData>
  <mergeCells count="17">
    <mergeCell ref="A2:Q2"/>
    <mergeCell ref="A3:F3"/>
    <mergeCell ref="G4:Q4"/>
    <mergeCell ref="L5:Q5"/>
    <mergeCell ref="A10:E10"/>
    <mergeCell ref="A11:Q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93700787401575" right="0.393700787401575" top="0.511811023622047" bottom="0.511811023622047" header="0.31496062992126" footer="0.31496062992126"/>
  <pageSetup paperSize="9" scale="64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workbookViewId="0">
      <selection activeCell="F17" sqref="F17"/>
    </sheetView>
  </sheetViews>
  <sheetFormatPr defaultColWidth="8.71296296296296" defaultRowHeight="14.25" customHeight="1"/>
  <cols>
    <col min="1" max="5" width="9.13888888888889" style="59" customWidth="1"/>
    <col min="6" max="6" width="23.287037037037" style="59" customWidth="1"/>
    <col min="7" max="7" width="9.13888888888889" style="59" customWidth="1"/>
    <col min="8" max="8" width="12" style="60" customWidth="1"/>
    <col min="9" max="11" width="10" style="60" customWidth="1"/>
    <col min="12" max="12" width="9.13888888888889" style="19" customWidth="1"/>
    <col min="13" max="14" width="9.13888888888889" style="60" customWidth="1"/>
    <col min="15" max="16" width="12.712962962963" style="60" customWidth="1"/>
    <col min="17" max="17" width="9.13888888888889" style="19" customWidth="1"/>
    <col min="18" max="18" width="10.4259259259259" style="60" customWidth="1"/>
    <col min="19" max="247" width="9.13888888888889" style="19" customWidth="1"/>
    <col min="248" max="16384" width="8.71296296296296" style="19"/>
  </cols>
  <sheetData>
    <row r="1" ht="13.5" customHeight="1" spans="1:18">
      <c r="A1" s="61"/>
      <c r="B1" s="61"/>
      <c r="C1" s="61"/>
      <c r="D1" s="61"/>
      <c r="E1" s="61"/>
      <c r="F1" s="61"/>
      <c r="G1" s="61"/>
      <c r="H1" s="62"/>
      <c r="I1" s="62"/>
      <c r="J1" s="62"/>
      <c r="K1" s="62"/>
      <c r="L1" s="76"/>
      <c r="M1" s="77"/>
      <c r="N1" s="77"/>
      <c r="O1" s="77"/>
      <c r="P1" s="77"/>
      <c r="Q1" s="83"/>
      <c r="R1" s="84" t="s">
        <v>494</v>
      </c>
    </row>
    <row r="2" ht="27.75" customHeight="1" spans="1:18">
      <c r="A2" s="63" t="s">
        <v>495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="17" customFormat="1" ht="17.1" customHeight="1" spans="1:18">
      <c r="A3" s="64" t="s">
        <v>152</v>
      </c>
      <c r="B3" s="65"/>
      <c r="C3" s="65"/>
      <c r="D3" s="65"/>
      <c r="E3" s="65"/>
      <c r="F3" s="65"/>
      <c r="G3" s="65"/>
      <c r="H3" s="66"/>
      <c r="I3" s="66"/>
      <c r="J3" s="66"/>
      <c r="K3" s="66"/>
      <c r="L3" s="78"/>
      <c r="M3" s="79"/>
      <c r="N3" s="79"/>
      <c r="O3" s="79"/>
      <c r="P3" s="79"/>
      <c r="Q3" s="85"/>
      <c r="R3" s="86" t="s">
        <v>377</v>
      </c>
    </row>
    <row r="4" s="16" customFormat="1" ht="15.75" customHeight="1" spans="1:18">
      <c r="A4" s="67" t="s">
        <v>484</v>
      </c>
      <c r="B4" s="67" t="s">
        <v>496</v>
      </c>
      <c r="C4" s="67" t="s">
        <v>497</v>
      </c>
      <c r="D4" s="67" t="s">
        <v>498</v>
      </c>
      <c r="E4" s="67" t="s">
        <v>499</v>
      </c>
      <c r="F4" s="67" t="s">
        <v>500</v>
      </c>
      <c r="G4" s="67" t="s">
        <v>501</v>
      </c>
      <c r="H4" s="67" t="s">
        <v>392</v>
      </c>
      <c r="I4" s="67"/>
      <c r="J4" s="67"/>
      <c r="K4" s="67"/>
      <c r="L4" s="80"/>
      <c r="M4" s="67"/>
      <c r="N4" s="67"/>
      <c r="O4" s="67"/>
      <c r="P4" s="67"/>
      <c r="Q4" s="80"/>
      <c r="R4" s="67"/>
    </row>
    <row r="5" s="16" customFormat="1" ht="17.25" customHeight="1" spans="1:18">
      <c r="A5" s="67"/>
      <c r="B5" s="67"/>
      <c r="C5" s="67"/>
      <c r="D5" s="67"/>
      <c r="E5" s="67"/>
      <c r="F5" s="67"/>
      <c r="G5" s="67"/>
      <c r="H5" s="67" t="s">
        <v>52</v>
      </c>
      <c r="I5" s="67" t="s">
        <v>55</v>
      </c>
      <c r="J5" s="67" t="s">
        <v>490</v>
      </c>
      <c r="K5" s="67" t="s">
        <v>491</v>
      </c>
      <c r="L5" s="81" t="s">
        <v>492</v>
      </c>
      <c r="M5" s="67" t="s">
        <v>59</v>
      </c>
      <c r="N5" s="67"/>
      <c r="O5" s="67"/>
      <c r="P5" s="67"/>
      <c r="Q5" s="81"/>
      <c r="R5" s="67"/>
    </row>
    <row r="6" s="16" customFormat="1" ht="54" customHeight="1" spans="1:18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80"/>
      <c r="M6" s="67" t="s">
        <v>54</v>
      </c>
      <c r="N6" s="67" t="s">
        <v>60</v>
      </c>
      <c r="O6" s="67" t="s">
        <v>400</v>
      </c>
      <c r="P6" s="67" t="s">
        <v>62</v>
      </c>
      <c r="Q6" s="80" t="s">
        <v>63</v>
      </c>
      <c r="R6" s="67" t="s">
        <v>64</v>
      </c>
    </row>
    <row r="7" s="16" customFormat="1" ht="15" customHeight="1" spans="1:18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  <c r="P7" s="67">
        <v>16</v>
      </c>
      <c r="Q7" s="67">
        <v>17</v>
      </c>
      <c r="R7" s="67">
        <v>18</v>
      </c>
    </row>
    <row r="8" s="16" customFormat="1" ht="22.5" customHeight="1" spans="1:18">
      <c r="A8" s="68"/>
      <c r="B8" s="68"/>
      <c r="C8" s="68"/>
      <c r="D8" s="68"/>
      <c r="E8" s="68"/>
      <c r="F8" s="68"/>
      <c r="G8" s="68"/>
      <c r="H8" s="69" t="s">
        <v>67</v>
      </c>
      <c r="I8" s="69" t="s">
        <v>67</v>
      </c>
      <c r="J8" s="69" t="s">
        <v>67</v>
      </c>
      <c r="K8" s="69" t="s">
        <v>67</v>
      </c>
      <c r="L8" s="69" t="s">
        <v>67</v>
      </c>
      <c r="M8" s="69" t="s">
        <v>67</v>
      </c>
      <c r="N8" s="69" t="s">
        <v>67</v>
      </c>
      <c r="O8" s="69" t="s">
        <v>67</v>
      </c>
      <c r="P8" s="69"/>
      <c r="Q8" s="69" t="s">
        <v>67</v>
      </c>
      <c r="R8" s="69" t="s">
        <v>67</v>
      </c>
    </row>
    <row r="9" s="16" customFormat="1" ht="22.5" customHeight="1" spans="1:18">
      <c r="A9" s="70"/>
      <c r="B9" s="71"/>
      <c r="C9" s="71"/>
      <c r="D9" s="71"/>
      <c r="E9" s="71"/>
      <c r="F9" s="71"/>
      <c r="G9" s="71"/>
      <c r="H9" s="72" t="s">
        <v>67</v>
      </c>
      <c r="I9" s="72" t="s">
        <v>67</v>
      </c>
      <c r="J9" s="72" t="s">
        <v>67</v>
      </c>
      <c r="K9" s="72" t="s">
        <v>67</v>
      </c>
      <c r="L9" s="69" t="s">
        <v>67</v>
      </c>
      <c r="M9" s="72" t="s">
        <v>67</v>
      </c>
      <c r="N9" s="72" t="s">
        <v>67</v>
      </c>
      <c r="O9" s="72" t="s">
        <v>67</v>
      </c>
      <c r="P9" s="72"/>
      <c r="Q9" s="69" t="s">
        <v>67</v>
      </c>
      <c r="R9" s="72" t="s">
        <v>67</v>
      </c>
    </row>
    <row r="10" s="16" customFormat="1" ht="22.5" customHeight="1" spans="1:18">
      <c r="A10" s="68" t="s">
        <v>114</v>
      </c>
      <c r="B10" s="68"/>
      <c r="C10" s="68"/>
      <c r="D10" s="68"/>
      <c r="E10" s="68"/>
      <c r="F10" s="68"/>
      <c r="G10" s="68"/>
      <c r="H10" s="73"/>
      <c r="I10" s="73"/>
      <c r="J10" s="73"/>
      <c r="K10" s="73"/>
      <c r="L10" s="82"/>
      <c r="M10" s="73"/>
      <c r="N10" s="73"/>
      <c r="O10" s="73"/>
      <c r="P10" s="73"/>
      <c r="Q10" s="82"/>
      <c r="R10" s="73"/>
    </row>
    <row r="11" s="16" customFormat="1" customHeight="1" spans="1:7">
      <c r="A11" s="74" t="s">
        <v>502</v>
      </c>
      <c r="B11" s="74"/>
      <c r="C11" s="74"/>
      <c r="D11" s="74"/>
      <c r="E11" s="74"/>
      <c r="F11" s="74"/>
      <c r="G11" s="75"/>
    </row>
  </sheetData>
  <mergeCells count="18">
    <mergeCell ref="A2:R2"/>
    <mergeCell ref="A3:D3"/>
    <mergeCell ref="H4:R4"/>
    <mergeCell ref="M5:R5"/>
    <mergeCell ref="A10:G10"/>
    <mergeCell ref="A11:F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08661417322835" right="0.708661417322835" top="0.748031496062992" bottom="0.748031496062992" header="0.31496062992126" footer="0.31496062992126"/>
  <pageSetup paperSize="9" scale="74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9"/>
  <sheetViews>
    <sheetView zoomScale="85" zoomScaleNormal="85" workbookViewId="0">
      <selection activeCell="A1" sqref="$A1:$XFD1048576"/>
    </sheetView>
  </sheetViews>
  <sheetFormatPr defaultColWidth="8.88888888888889" defaultRowHeight="14.25" customHeight="1"/>
  <cols>
    <col min="1" max="1" width="37.6666666666667" style="33" customWidth="1"/>
    <col min="2" max="4" width="13.4444444444444" style="33" customWidth="1"/>
    <col min="5" max="14" width="10.3333333333333" style="33" customWidth="1"/>
    <col min="15" max="245" width="9.11111111111111" style="31"/>
    <col min="246" max="16384" width="8.88888888888889" style="31"/>
  </cols>
  <sheetData>
    <row r="1" s="31" customFormat="1" ht="13.5" customHeight="1" spans="1:17">
      <c r="A1" s="34"/>
      <c r="B1" s="34"/>
      <c r="C1" s="34"/>
      <c r="D1" s="35"/>
      <c r="E1" s="33"/>
      <c r="F1" s="33"/>
      <c r="G1" s="33"/>
      <c r="H1" s="33"/>
      <c r="I1" s="33"/>
      <c r="J1" s="33"/>
      <c r="K1" s="33"/>
      <c r="L1" s="33"/>
      <c r="M1" s="33"/>
      <c r="N1" s="33"/>
      <c r="Q1" s="33" t="s">
        <v>503</v>
      </c>
    </row>
    <row r="2" s="31" customFormat="1" ht="27.75" customHeight="1" spans="1:14">
      <c r="A2" s="36" t="s">
        <v>504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="32" customFormat="1" ht="18" customHeight="1" spans="1:253">
      <c r="A3" s="38" t="s">
        <v>2</v>
      </c>
      <c r="B3" s="39"/>
      <c r="C3" s="39"/>
      <c r="D3" s="40"/>
      <c r="E3" s="41"/>
      <c r="F3" s="41"/>
      <c r="G3" s="41"/>
      <c r="H3" s="41"/>
      <c r="I3" s="41"/>
      <c r="J3" s="33"/>
      <c r="K3" s="33"/>
      <c r="L3" s="33"/>
      <c r="M3" s="33"/>
      <c r="O3" s="31"/>
      <c r="Q3" s="57" t="s">
        <v>377</v>
      </c>
      <c r="R3" s="57"/>
      <c r="IO3" s="31"/>
      <c r="IP3" s="31"/>
      <c r="IQ3" s="31"/>
      <c r="IR3" s="31"/>
      <c r="IS3" s="31"/>
    </row>
    <row r="4" s="31" customFormat="1" ht="19.5" customHeight="1" spans="1:18">
      <c r="A4" s="42" t="s">
        <v>505</v>
      </c>
      <c r="B4" s="43" t="s">
        <v>392</v>
      </c>
      <c r="C4" s="44"/>
      <c r="D4" s="44"/>
      <c r="E4" s="43" t="s">
        <v>506</v>
      </c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58"/>
    </row>
    <row r="5" s="31" customFormat="1" ht="40.5" customHeight="1" spans="1:18">
      <c r="A5" s="45"/>
      <c r="B5" s="46" t="s">
        <v>52</v>
      </c>
      <c r="C5" s="47" t="s">
        <v>55</v>
      </c>
      <c r="D5" s="48" t="s">
        <v>507</v>
      </c>
      <c r="E5" s="49" t="s">
        <v>508</v>
      </c>
      <c r="F5" s="49" t="s">
        <v>509</v>
      </c>
      <c r="G5" s="49" t="s">
        <v>510</v>
      </c>
      <c r="H5" s="49" t="s">
        <v>511</v>
      </c>
      <c r="I5" s="49" t="s">
        <v>512</v>
      </c>
      <c r="J5" s="49" t="s">
        <v>513</v>
      </c>
      <c r="K5" s="49" t="s">
        <v>514</v>
      </c>
      <c r="L5" s="49" t="s">
        <v>515</v>
      </c>
      <c r="M5" s="49" t="s">
        <v>516</v>
      </c>
      <c r="N5" s="49" t="s">
        <v>517</v>
      </c>
      <c r="O5" s="49" t="s">
        <v>518</v>
      </c>
      <c r="P5" s="49" t="s">
        <v>519</v>
      </c>
      <c r="Q5" s="49" t="s">
        <v>520</v>
      </c>
      <c r="R5" s="49" t="s">
        <v>521</v>
      </c>
    </row>
    <row r="6" s="31" customFormat="1" ht="19.5" customHeight="1" spans="1:18">
      <c r="A6" s="49">
        <v>1</v>
      </c>
      <c r="B6" s="49">
        <v>2</v>
      </c>
      <c r="C6" s="49">
        <v>3</v>
      </c>
      <c r="D6" s="50">
        <v>4</v>
      </c>
      <c r="E6" s="49">
        <v>5</v>
      </c>
      <c r="F6" s="49">
        <v>6</v>
      </c>
      <c r="G6" s="49">
        <v>7</v>
      </c>
      <c r="H6" s="51">
        <v>8</v>
      </c>
      <c r="I6" s="49">
        <v>9</v>
      </c>
      <c r="J6" s="49">
        <v>10</v>
      </c>
      <c r="K6" s="49">
        <v>11</v>
      </c>
      <c r="L6" s="51">
        <v>12</v>
      </c>
      <c r="M6" s="49">
        <v>13</v>
      </c>
      <c r="N6" s="49">
        <v>14</v>
      </c>
      <c r="O6" s="49">
        <v>15</v>
      </c>
      <c r="P6" s="51">
        <v>16</v>
      </c>
      <c r="Q6" s="49">
        <v>17</v>
      </c>
      <c r="R6" s="49">
        <v>18</v>
      </c>
    </row>
    <row r="7" s="31" customFormat="1" ht="19.5" customHeight="1" spans="1:18">
      <c r="A7" s="52" t="s">
        <v>67</v>
      </c>
      <c r="B7" s="53" t="s">
        <v>67</v>
      </c>
      <c r="C7" s="53" t="s">
        <v>67</v>
      </c>
      <c r="D7" s="54" t="s">
        <v>67</v>
      </c>
      <c r="E7" s="53" t="s">
        <v>67</v>
      </c>
      <c r="F7" s="53" t="s">
        <v>67</v>
      </c>
      <c r="G7" s="53" t="s">
        <v>67</v>
      </c>
      <c r="H7" s="53" t="s">
        <v>67</v>
      </c>
      <c r="I7" s="53" t="s">
        <v>67</v>
      </c>
      <c r="J7" s="53" t="s">
        <v>67</v>
      </c>
      <c r="K7" s="53" t="s">
        <v>67</v>
      </c>
      <c r="L7" s="53" t="s">
        <v>67</v>
      </c>
      <c r="M7" s="53" t="s">
        <v>67</v>
      </c>
      <c r="N7" s="53" t="s">
        <v>67</v>
      </c>
      <c r="O7" s="56"/>
      <c r="P7" s="56"/>
      <c r="Q7" s="56"/>
      <c r="R7" s="56"/>
    </row>
    <row r="8" s="31" customFormat="1" ht="19.5" customHeight="1" spans="1:18">
      <c r="A8" s="55" t="s">
        <v>67</v>
      </c>
      <c r="B8" s="53" t="s">
        <v>67</v>
      </c>
      <c r="C8" s="53" t="s">
        <v>67</v>
      </c>
      <c r="D8" s="54" t="s">
        <v>67</v>
      </c>
      <c r="E8" s="53" t="s">
        <v>67</v>
      </c>
      <c r="F8" s="53" t="s">
        <v>67</v>
      </c>
      <c r="G8" s="53" t="s">
        <v>67</v>
      </c>
      <c r="H8" s="53" t="s">
        <v>67</v>
      </c>
      <c r="I8" s="53" t="s">
        <v>67</v>
      </c>
      <c r="J8" s="53" t="s">
        <v>67</v>
      </c>
      <c r="K8" s="53" t="s">
        <v>67</v>
      </c>
      <c r="L8" s="53" t="s">
        <v>67</v>
      </c>
      <c r="M8" s="53" t="s">
        <v>67</v>
      </c>
      <c r="N8" s="53" t="s">
        <v>67</v>
      </c>
      <c r="O8" s="56"/>
      <c r="P8" s="56"/>
      <c r="Q8" s="56"/>
      <c r="R8" s="56"/>
    </row>
    <row r="9" s="31" customFormat="1" customHeight="1" spans="1:14">
      <c r="A9" s="33" t="s">
        <v>522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</sheetData>
  <mergeCells count="6">
    <mergeCell ref="A2:N2"/>
    <mergeCell ref="A3:I3"/>
    <mergeCell ref="Q3:R3"/>
    <mergeCell ref="B4:D4"/>
    <mergeCell ref="E4:R4"/>
    <mergeCell ref="A4:A5"/>
  </mergeCells>
  <printOptions horizontalCentered="1"/>
  <pageMargins left="0.393700787401575" right="0.393700787401575" top="0.511811023622047" bottom="0.511811023622047" header="0.31496062992126" footer="0.31496062992126"/>
  <pageSetup paperSize="9" scale="7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selection activeCell="A14" sqref="A14"/>
    </sheetView>
  </sheetViews>
  <sheetFormatPr defaultColWidth="9.13888888888889" defaultRowHeight="12" outlineLevelRow="7"/>
  <cols>
    <col min="1" max="1" width="34.287037037037" style="18" customWidth="1"/>
    <col min="2" max="2" width="29" style="18" customWidth="1"/>
    <col min="3" max="5" width="23.5740740740741" style="18" customWidth="1"/>
    <col min="6" max="6" width="11.287037037037" style="19" customWidth="1"/>
    <col min="7" max="7" width="25.1388888888889" style="18" customWidth="1"/>
    <col min="8" max="8" width="15.5740740740741" style="19" customWidth="1"/>
    <col min="9" max="9" width="13.4259259259259" style="19" customWidth="1"/>
    <col min="10" max="10" width="18.8518518518519" style="18" customWidth="1"/>
    <col min="11" max="11" width="9.13888888888889" style="19" customWidth="1"/>
    <col min="12" max="16384" width="9.13888888888889" style="19"/>
  </cols>
  <sheetData>
    <row r="1" customHeight="1" spans="10:10">
      <c r="J1" s="30" t="s">
        <v>523</v>
      </c>
    </row>
    <row r="2" ht="28.5" customHeight="1" spans="1:10">
      <c r="A2" s="20" t="s">
        <v>524</v>
      </c>
      <c r="B2" s="21"/>
      <c r="C2" s="21"/>
      <c r="D2" s="21"/>
      <c r="E2" s="21"/>
      <c r="F2" s="22"/>
      <c r="G2" s="21"/>
      <c r="H2" s="22"/>
      <c r="I2" s="22"/>
      <c r="J2" s="21"/>
    </row>
    <row r="3" s="16" customFormat="1" ht="17.25" customHeight="1" spans="1:1">
      <c r="A3" s="23" t="s">
        <v>152</v>
      </c>
    </row>
    <row r="4" s="16" customFormat="1" ht="44.25" customHeight="1" spans="1:10">
      <c r="A4" s="24" t="s">
        <v>460</v>
      </c>
      <c r="B4" s="24" t="s">
        <v>461</v>
      </c>
      <c r="C4" s="24" t="s">
        <v>462</v>
      </c>
      <c r="D4" s="24" t="s">
        <v>463</v>
      </c>
      <c r="E4" s="24" t="s">
        <v>464</v>
      </c>
      <c r="F4" s="25" t="s">
        <v>465</v>
      </c>
      <c r="G4" s="24" t="s">
        <v>466</v>
      </c>
      <c r="H4" s="25" t="s">
        <v>467</v>
      </c>
      <c r="I4" s="25" t="s">
        <v>468</v>
      </c>
      <c r="J4" s="24" t="s">
        <v>469</v>
      </c>
    </row>
    <row r="5" s="16" customFormat="1" ht="14.25" customHeight="1" spans="1:10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5">
        <v>6</v>
      </c>
      <c r="G5" s="24">
        <v>7</v>
      </c>
      <c r="H5" s="25">
        <v>8</v>
      </c>
      <c r="I5" s="25">
        <v>9</v>
      </c>
      <c r="J5" s="24">
        <v>10</v>
      </c>
    </row>
    <row r="6" s="16" customFormat="1" ht="21" customHeight="1" spans="1:10">
      <c r="A6" s="26" t="s">
        <v>67</v>
      </c>
      <c r="B6" s="27"/>
      <c r="C6" s="27"/>
      <c r="D6" s="27"/>
      <c r="E6" s="24"/>
      <c r="F6" s="25"/>
      <c r="G6" s="24"/>
      <c r="H6" s="25"/>
      <c r="I6" s="25"/>
      <c r="J6" s="24"/>
    </row>
    <row r="7" s="16" customFormat="1" ht="21" customHeight="1" spans="1:10">
      <c r="A7" s="28" t="s">
        <v>67</v>
      </c>
      <c r="B7" s="28" t="s">
        <v>67</v>
      </c>
      <c r="C7" s="28" t="s">
        <v>67</v>
      </c>
      <c r="D7" s="28" t="s">
        <v>67</v>
      </c>
      <c r="E7" s="26" t="s">
        <v>67</v>
      </c>
      <c r="F7" s="28" t="s">
        <v>67</v>
      </c>
      <c r="G7" s="26" t="s">
        <v>67</v>
      </c>
      <c r="H7" s="28" t="s">
        <v>67</v>
      </c>
      <c r="I7" s="28" t="s">
        <v>67</v>
      </c>
      <c r="J7" s="26" t="s">
        <v>67</v>
      </c>
    </row>
    <row r="8" s="17" customFormat="1" ht="24.95" customHeight="1" spans="1:2">
      <c r="A8" s="29" t="s">
        <v>525</v>
      </c>
      <c r="B8" s="29"/>
    </row>
  </sheetData>
  <mergeCells count="3">
    <mergeCell ref="A2:J2"/>
    <mergeCell ref="A3:H3"/>
    <mergeCell ref="A8:B8"/>
  </mergeCells>
  <printOptions horizontalCentered="1"/>
  <pageMargins left="0.393700787401575" right="0.393700787401575" top="0.511811023622047" bottom="0.511811023622047" header="0.31496062992126" footer="0.31496062992126"/>
  <pageSetup paperSize="9" scale="65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zoomScale="70" zoomScaleNormal="70" workbookViewId="0">
      <selection activeCell="B43" sqref="B43"/>
    </sheetView>
  </sheetViews>
  <sheetFormatPr defaultColWidth="9.11111111111111" defaultRowHeight="12" outlineLevelCol="7"/>
  <cols>
    <col min="1" max="1" width="29" style="1"/>
    <col min="2" max="2" width="18.6666666666667" style="1" customWidth="1"/>
    <col min="3" max="3" width="24.8888888888889" style="1" customWidth="1"/>
    <col min="4" max="6" width="23.5555555555556" style="1" customWidth="1"/>
    <col min="7" max="7" width="25.1111111111111" style="1" customWidth="1"/>
    <col min="8" max="8" width="18.8888888888889" style="1" customWidth="1"/>
    <col min="9" max="16384" width="9.11111111111111" style="1"/>
  </cols>
  <sheetData>
    <row r="1" s="1" customFormat="1" spans="8:8">
      <c r="H1" s="3" t="s">
        <v>526</v>
      </c>
    </row>
    <row r="2" s="1" customFormat="1" ht="28.2" spans="1:8">
      <c r="A2" s="4" t="s">
        <v>527</v>
      </c>
      <c r="B2" s="4"/>
      <c r="C2" s="4"/>
      <c r="D2" s="4"/>
      <c r="E2" s="4"/>
      <c r="F2" s="4"/>
      <c r="G2" s="4"/>
      <c r="H2" s="4"/>
    </row>
    <row r="3" s="2" customFormat="1" spans="1:2">
      <c r="A3" s="5" t="s">
        <v>2</v>
      </c>
      <c r="B3" s="5"/>
    </row>
    <row r="4" s="2" customFormat="1" ht="18" customHeight="1" spans="1:8">
      <c r="A4" s="6" t="s">
        <v>475</v>
      </c>
      <c r="B4" s="6" t="s">
        <v>528</v>
      </c>
      <c r="C4" s="6" t="s">
        <v>529</v>
      </c>
      <c r="D4" s="6" t="s">
        <v>530</v>
      </c>
      <c r="E4" s="6" t="s">
        <v>531</v>
      </c>
      <c r="F4" s="7" t="s">
        <v>532</v>
      </c>
      <c r="G4" s="8"/>
      <c r="H4" s="9"/>
    </row>
    <row r="5" s="2" customFormat="1" ht="18" customHeight="1" spans="1:8">
      <c r="A5" s="10"/>
      <c r="B5" s="10"/>
      <c r="C5" s="10"/>
      <c r="D5" s="10"/>
      <c r="E5" s="10"/>
      <c r="F5" s="11" t="s">
        <v>488</v>
      </c>
      <c r="G5" s="11" t="s">
        <v>533</v>
      </c>
      <c r="H5" s="11" t="s">
        <v>534</v>
      </c>
    </row>
    <row r="6" s="2" customFormat="1" ht="21" customHeight="1" spans="1:8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</row>
    <row r="7" s="2" customFormat="1" ht="27" customHeight="1" spans="1:8">
      <c r="A7" s="13"/>
      <c r="B7" s="13"/>
      <c r="C7" s="13"/>
      <c r="D7" s="13"/>
      <c r="E7" s="13"/>
      <c r="F7" s="12"/>
      <c r="G7" s="12"/>
      <c r="H7" s="12"/>
    </row>
    <row r="8" s="2" customFormat="1" ht="24" customHeight="1" spans="1:8">
      <c r="A8" s="14"/>
      <c r="B8" s="14"/>
      <c r="C8" s="14"/>
      <c r="D8" s="14"/>
      <c r="E8" s="14"/>
      <c r="F8" s="12"/>
      <c r="G8" s="12"/>
      <c r="H8" s="12"/>
    </row>
    <row r="9" s="2" customFormat="1" ht="24" customHeight="1" spans="1:8">
      <c r="A9" s="14"/>
      <c r="B9" s="14"/>
      <c r="C9" s="14"/>
      <c r="D9" s="14"/>
      <c r="E9" s="14"/>
      <c r="F9" s="12"/>
      <c r="G9" s="12"/>
      <c r="H9" s="12"/>
    </row>
    <row r="10" s="2" customFormat="1" ht="27" customHeight="1" spans="1:8">
      <c r="A10" s="15" t="s">
        <v>535</v>
      </c>
      <c r="B10" s="15"/>
      <c r="C10" s="15"/>
      <c r="D10" s="15"/>
      <c r="E10" s="15"/>
      <c r="F10" s="15"/>
      <c r="G10" s="15"/>
      <c r="H10" s="15"/>
    </row>
  </sheetData>
  <mergeCells count="8">
    <mergeCell ref="A2:H2"/>
    <mergeCell ref="F4:H4"/>
    <mergeCell ref="A10:H10"/>
    <mergeCell ref="A4:A5"/>
    <mergeCell ref="B4:B5"/>
    <mergeCell ref="C4:C5"/>
    <mergeCell ref="D4:D5"/>
    <mergeCell ref="E4:E5"/>
  </mergeCells>
  <printOptions horizontalCentered="1"/>
  <pageMargins left="0.393700787401575" right="0.393700787401575" top="0.511811023622047" bottom="0.511811023622047" header="0.31496062992126" footer="0.31496062992126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0"/>
  <sheetViews>
    <sheetView zoomScale="85" zoomScaleNormal="85" workbookViewId="0">
      <selection activeCell="D19" sqref="D19"/>
    </sheetView>
  </sheetViews>
  <sheetFormatPr defaultColWidth="8" defaultRowHeight="14.25" customHeight="1"/>
  <cols>
    <col min="1" max="1" width="21.1111111111111" style="33" customWidth="1"/>
    <col min="2" max="2" width="36.4444444444444" style="33" customWidth="1"/>
    <col min="3" max="8" width="12.5555555555556" style="33" customWidth="1"/>
    <col min="9" max="9" width="8.88888888888889" style="33" customWidth="1"/>
    <col min="10" max="14" width="12.5555555555556" style="33" customWidth="1"/>
    <col min="15" max="15" width="8" style="31" customWidth="1"/>
    <col min="16" max="16" width="9.55555555555556" style="31" customWidth="1"/>
    <col min="17" max="17" width="9.66666666666667" style="31" customWidth="1"/>
    <col min="18" max="18" width="10.5555555555556" style="31" customWidth="1"/>
    <col min="19" max="20" width="10.1111111111111" style="33" customWidth="1"/>
    <col min="21" max="21" width="8" style="31" customWidth="1"/>
    <col min="22" max="16384" width="8" style="31"/>
  </cols>
  <sheetData>
    <row r="1" s="31" customFormat="1" ht="12" customHeight="1" spans="1:20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173"/>
      <c r="P1" s="173"/>
      <c r="Q1" s="173"/>
      <c r="R1" s="173"/>
      <c r="S1" s="328" t="s">
        <v>48</v>
      </c>
      <c r="T1" s="328"/>
    </row>
    <row r="2" s="31" customFormat="1" ht="30" customHeight="1" spans="1:20">
      <c r="A2" s="312" t="s">
        <v>49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110"/>
      <c r="P2" s="110"/>
      <c r="Q2" s="110"/>
      <c r="R2" s="110"/>
      <c r="S2" s="37"/>
      <c r="T2" s="110"/>
    </row>
    <row r="3" s="32" customFormat="1" ht="20.25" customHeight="1" spans="1:20">
      <c r="A3" s="88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173"/>
      <c r="P3" s="173"/>
      <c r="Q3" s="173"/>
      <c r="R3" s="173"/>
      <c r="S3" s="111" t="s">
        <v>3</v>
      </c>
      <c r="T3" s="111"/>
    </row>
    <row r="4" s="32" customFormat="1" ht="18.75" customHeight="1" spans="1:20">
      <c r="A4" s="313" t="s">
        <v>50</v>
      </c>
      <c r="B4" s="314" t="s">
        <v>51</v>
      </c>
      <c r="C4" s="314" t="s">
        <v>52</v>
      </c>
      <c r="D4" s="163" t="s">
        <v>53</v>
      </c>
      <c r="E4" s="315"/>
      <c r="F4" s="315"/>
      <c r="G4" s="315"/>
      <c r="H4" s="315"/>
      <c r="I4" s="315"/>
      <c r="J4" s="315"/>
      <c r="K4" s="315"/>
      <c r="L4" s="315"/>
      <c r="M4" s="315"/>
      <c r="N4" s="326"/>
      <c r="O4" s="163" t="s">
        <v>44</v>
      </c>
      <c r="P4" s="163"/>
      <c r="Q4" s="163"/>
      <c r="R4" s="163"/>
      <c r="S4" s="315"/>
      <c r="T4" s="329"/>
    </row>
    <row r="5" s="32" customFormat="1" ht="18.75" customHeight="1" spans="1:20">
      <c r="A5" s="316"/>
      <c r="B5" s="113"/>
      <c r="C5" s="113"/>
      <c r="D5" s="213" t="s">
        <v>54</v>
      </c>
      <c r="E5" s="213" t="s">
        <v>55</v>
      </c>
      <c r="F5" s="213" t="s">
        <v>56</v>
      </c>
      <c r="G5" s="213" t="s">
        <v>57</v>
      </c>
      <c r="H5" s="213" t="s">
        <v>58</v>
      </c>
      <c r="I5" s="215" t="s">
        <v>59</v>
      </c>
      <c r="J5" s="315"/>
      <c r="K5" s="315"/>
      <c r="L5" s="315"/>
      <c r="M5" s="315"/>
      <c r="N5" s="326"/>
      <c r="O5" s="313" t="s">
        <v>54</v>
      </c>
      <c r="P5" s="313" t="s">
        <v>55</v>
      </c>
      <c r="Q5" s="313" t="s">
        <v>56</v>
      </c>
      <c r="R5" s="313" t="s">
        <v>57</v>
      </c>
      <c r="S5" s="313" t="s">
        <v>58</v>
      </c>
      <c r="T5" s="313" t="s">
        <v>59</v>
      </c>
    </row>
    <row r="6" s="32" customFormat="1" ht="33.75" customHeight="1" spans="1:20">
      <c r="A6" s="317"/>
      <c r="B6" s="318"/>
      <c r="C6" s="318"/>
      <c r="D6" s="317"/>
      <c r="E6" s="317"/>
      <c r="F6" s="317"/>
      <c r="G6" s="317"/>
      <c r="H6" s="317"/>
      <c r="I6" s="318" t="s">
        <v>54</v>
      </c>
      <c r="J6" s="318" t="s">
        <v>60</v>
      </c>
      <c r="K6" s="318" t="s">
        <v>61</v>
      </c>
      <c r="L6" s="318" t="s">
        <v>62</v>
      </c>
      <c r="M6" s="318" t="s">
        <v>63</v>
      </c>
      <c r="N6" s="318" t="s">
        <v>64</v>
      </c>
      <c r="O6" s="327"/>
      <c r="P6" s="327"/>
      <c r="Q6" s="327"/>
      <c r="R6" s="327"/>
      <c r="S6" s="327"/>
      <c r="T6" s="327"/>
    </row>
    <row r="7" s="32" customFormat="1" ht="16.5" customHeight="1" spans="1:20">
      <c r="A7" s="142">
        <v>1</v>
      </c>
      <c r="B7" s="146">
        <v>2</v>
      </c>
      <c r="C7" s="146">
        <v>3</v>
      </c>
      <c r="D7" s="142">
        <v>4</v>
      </c>
      <c r="E7" s="146">
        <v>5</v>
      </c>
      <c r="F7" s="146">
        <v>6</v>
      </c>
      <c r="G7" s="142">
        <v>7</v>
      </c>
      <c r="H7" s="146">
        <v>8</v>
      </c>
      <c r="I7" s="146">
        <v>9</v>
      </c>
      <c r="J7" s="142">
        <v>10</v>
      </c>
      <c r="K7" s="146">
        <v>11</v>
      </c>
      <c r="L7" s="146">
        <v>12</v>
      </c>
      <c r="M7" s="142">
        <v>13</v>
      </c>
      <c r="N7" s="146">
        <v>14</v>
      </c>
      <c r="O7" s="146">
        <v>15</v>
      </c>
      <c r="P7" s="142">
        <v>16</v>
      </c>
      <c r="Q7" s="146">
        <v>17</v>
      </c>
      <c r="R7" s="146">
        <v>18</v>
      </c>
      <c r="S7" s="142">
        <v>19</v>
      </c>
      <c r="T7" s="146">
        <v>20</v>
      </c>
    </row>
    <row r="8" s="32" customFormat="1" ht="16.5" customHeight="1" spans="1:20">
      <c r="A8" s="319" t="s">
        <v>65</v>
      </c>
      <c r="B8" s="52" t="s">
        <v>66</v>
      </c>
      <c r="C8" s="320">
        <v>174</v>
      </c>
      <c r="D8" s="320">
        <v>174</v>
      </c>
      <c r="E8" s="185">
        <v>174</v>
      </c>
      <c r="F8" s="321" t="s">
        <v>67</v>
      </c>
      <c r="G8" s="321" t="s">
        <v>67</v>
      </c>
      <c r="H8" s="321" t="s">
        <v>67</v>
      </c>
      <c r="I8" s="321" t="s">
        <v>67</v>
      </c>
      <c r="J8" s="321" t="s">
        <v>67</v>
      </c>
      <c r="K8" s="321" t="s">
        <v>67</v>
      </c>
      <c r="L8" s="321" t="s">
        <v>67</v>
      </c>
      <c r="M8" s="321" t="s">
        <v>67</v>
      </c>
      <c r="N8" s="321" t="s">
        <v>67</v>
      </c>
      <c r="O8" s="321" t="s">
        <v>67</v>
      </c>
      <c r="P8" s="321" t="s">
        <v>67</v>
      </c>
      <c r="Q8" s="321"/>
      <c r="R8" s="321"/>
      <c r="S8" s="330"/>
      <c r="T8" s="321"/>
    </row>
    <row r="9" s="32" customFormat="1" ht="16.5" customHeight="1" spans="1:20">
      <c r="A9" s="147"/>
      <c r="B9" s="147" t="s">
        <v>68</v>
      </c>
      <c r="C9" s="322"/>
      <c r="D9" s="322"/>
      <c r="E9" s="323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30"/>
      <c r="T9" s="321"/>
    </row>
    <row r="10" s="311" customFormat="1" ht="16.5" customHeight="1" spans="1:20">
      <c r="A10" s="282" t="s">
        <v>52</v>
      </c>
      <c r="B10" s="324"/>
      <c r="C10" s="325">
        <v>174</v>
      </c>
      <c r="D10" s="325">
        <v>174</v>
      </c>
      <c r="E10" s="325">
        <v>174</v>
      </c>
      <c r="F10" s="324" t="s">
        <v>67</v>
      </c>
      <c r="G10" s="324" t="s">
        <v>67</v>
      </c>
      <c r="H10" s="324" t="s">
        <v>67</v>
      </c>
      <c r="I10" s="324" t="s">
        <v>67</v>
      </c>
      <c r="J10" s="324" t="s">
        <v>67</v>
      </c>
      <c r="K10" s="324" t="s">
        <v>67</v>
      </c>
      <c r="L10" s="324" t="s">
        <v>67</v>
      </c>
      <c r="M10" s="324" t="s">
        <v>67</v>
      </c>
      <c r="N10" s="324" t="s">
        <v>67</v>
      </c>
      <c r="O10" s="324" t="s">
        <v>67</v>
      </c>
      <c r="P10" s="324" t="s">
        <v>67</v>
      </c>
      <c r="Q10" s="324"/>
      <c r="R10" s="324"/>
      <c r="S10" s="324"/>
      <c r="T10" s="324"/>
    </row>
  </sheetData>
  <mergeCells count="21">
    <mergeCell ref="S1:T1"/>
    <mergeCell ref="A2:T2"/>
    <mergeCell ref="A3:D3"/>
    <mergeCell ref="S3:T3"/>
    <mergeCell ref="D4:N4"/>
    <mergeCell ref="O4:T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700787401575" right="0.393700787401575" top="0.511811023622047" bottom="0.511811023622047" header="0.31496062992126" footer="0.31496062992126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"/>
  <sheetViews>
    <sheetView zoomScale="80" zoomScaleNormal="80" workbookViewId="0">
      <selection activeCell="A1" sqref="$A1:$XFD1048576"/>
    </sheetView>
  </sheetViews>
  <sheetFormatPr defaultColWidth="9.11111111111111" defaultRowHeight="14.25" customHeight="1"/>
  <cols>
    <col min="1" max="1" width="16.2222222222222" style="289" customWidth="1"/>
    <col min="2" max="2" width="31" style="289" customWidth="1"/>
    <col min="3" max="3" width="18.2222222222222" style="289" customWidth="1"/>
    <col min="4" max="4" width="18.7777777777778" style="289" customWidth="1"/>
    <col min="5" max="5" width="19.2222222222222" style="289" customWidth="1"/>
    <col min="6" max="6" width="19" style="289" customWidth="1"/>
    <col min="7" max="7" width="21.5555555555556" style="289" customWidth="1"/>
    <col min="8" max="8" width="15.6666666666667" style="289" customWidth="1"/>
    <col min="9" max="9" width="20.4444444444444" style="289" customWidth="1"/>
    <col min="10" max="10" width="14.8888888888889" style="289" customWidth="1"/>
    <col min="11" max="11" width="22.4444444444444" style="289" customWidth="1"/>
    <col min="12" max="12" width="17" style="289" customWidth="1"/>
    <col min="13" max="13" width="15.7777777777778" style="289" customWidth="1"/>
    <col min="14" max="14" width="11" style="289" customWidth="1"/>
    <col min="15" max="15" width="22.3333333333333" style="289" customWidth="1"/>
    <col min="16" max="16" width="22.6666666666667" style="289" customWidth="1"/>
    <col min="17" max="17" width="22.1111111111111" style="289" customWidth="1"/>
    <col min="18" max="16384" width="9.11111111111111" style="33"/>
  </cols>
  <sheetData>
    <row r="1" s="285" customFormat="1" ht="15.75" customHeight="1" spans="1:17">
      <c r="A1" s="289"/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300" t="s">
        <v>69</v>
      </c>
      <c r="Q1" s="300"/>
    </row>
    <row r="2" s="285" customFormat="1" ht="39" customHeight="1" spans="1:17">
      <c r="A2" s="290" t="s">
        <v>70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</row>
    <row r="3" s="34" customFormat="1" ht="24" customHeight="1" spans="1:17">
      <c r="A3" s="291" t="s">
        <v>2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301"/>
      <c r="P3" s="99" t="s">
        <v>3</v>
      </c>
      <c r="Q3" s="99"/>
    </row>
    <row r="4" s="285" customFormat="1" ht="19.05" customHeight="1" spans="1:17">
      <c r="A4" s="89" t="s">
        <v>71</v>
      </c>
      <c r="B4" s="89" t="s">
        <v>72</v>
      </c>
      <c r="C4" s="89" t="s">
        <v>52</v>
      </c>
      <c r="D4" s="292" t="s">
        <v>73</v>
      </c>
      <c r="E4" s="118"/>
      <c r="F4" s="292" t="s">
        <v>74</v>
      </c>
      <c r="G4" s="118"/>
      <c r="H4" s="292" t="s">
        <v>75</v>
      </c>
      <c r="I4" s="91"/>
      <c r="J4" s="118"/>
      <c r="K4" s="302" t="s">
        <v>76</v>
      </c>
      <c r="L4" s="303" t="s">
        <v>59</v>
      </c>
      <c r="M4" s="304"/>
      <c r="N4" s="304"/>
      <c r="O4" s="304"/>
      <c r="P4" s="304"/>
      <c r="Q4" s="310"/>
    </row>
    <row r="5" s="285" customFormat="1" ht="30" customHeight="1" spans="1:17">
      <c r="A5" s="97"/>
      <c r="B5" s="97"/>
      <c r="C5" s="97"/>
      <c r="D5" s="155" t="s">
        <v>52</v>
      </c>
      <c r="E5" s="155" t="s">
        <v>77</v>
      </c>
      <c r="F5" s="155" t="s">
        <v>52</v>
      </c>
      <c r="G5" s="155" t="s">
        <v>77</v>
      </c>
      <c r="H5" s="155" t="s">
        <v>55</v>
      </c>
      <c r="I5" s="155" t="s">
        <v>56</v>
      </c>
      <c r="J5" s="155" t="s">
        <v>57</v>
      </c>
      <c r="K5" s="305"/>
      <c r="L5" s="96" t="s">
        <v>54</v>
      </c>
      <c r="M5" s="96" t="s">
        <v>78</v>
      </c>
      <c r="N5" s="96" t="s">
        <v>79</v>
      </c>
      <c r="O5" s="96" t="s">
        <v>80</v>
      </c>
      <c r="P5" s="96" t="s">
        <v>81</v>
      </c>
      <c r="Q5" s="96" t="s">
        <v>82</v>
      </c>
    </row>
    <row r="6" s="285" customFormat="1" ht="28.05" customHeight="1" spans="1:17">
      <c r="A6" s="89">
        <v>1</v>
      </c>
      <c r="B6" s="89">
        <v>2</v>
      </c>
      <c r="C6" s="89">
        <v>3</v>
      </c>
      <c r="D6" s="89">
        <v>4</v>
      </c>
      <c r="E6" s="89">
        <v>5</v>
      </c>
      <c r="F6" s="89">
        <v>6</v>
      </c>
      <c r="G6" s="89">
        <v>7</v>
      </c>
      <c r="H6" s="89">
        <v>8</v>
      </c>
      <c r="I6" s="89">
        <v>9</v>
      </c>
      <c r="J6" s="89">
        <v>10</v>
      </c>
      <c r="K6" s="89">
        <v>11</v>
      </c>
      <c r="L6" s="93">
        <v>12</v>
      </c>
      <c r="M6" s="93">
        <v>13</v>
      </c>
      <c r="N6" s="93">
        <v>14</v>
      </c>
      <c r="O6" s="93">
        <v>15</v>
      </c>
      <c r="P6" s="93">
        <v>16</v>
      </c>
      <c r="Q6" s="93">
        <v>17</v>
      </c>
    </row>
    <row r="7" s="285" customFormat="1" ht="28.05" customHeight="1" spans="1:17">
      <c r="A7" s="293" t="s">
        <v>83</v>
      </c>
      <c r="B7" s="293" t="s">
        <v>84</v>
      </c>
      <c r="C7" s="294">
        <v>151.15</v>
      </c>
      <c r="D7" s="294">
        <v>151.15</v>
      </c>
      <c r="E7" s="294">
        <v>151.15</v>
      </c>
      <c r="F7" s="295"/>
      <c r="G7" s="295"/>
      <c r="H7" s="294">
        <v>151.15</v>
      </c>
      <c r="I7" s="306"/>
      <c r="J7" s="306"/>
      <c r="K7" s="306"/>
      <c r="L7" s="306"/>
      <c r="M7" s="307"/>
      <c r="N7" s="307"/>
      <c r="O7" s="307"/>
      <c r="P7" s="307"/>
      <c r="Q7" s="307"/>
    </row>
    <row r="8" s="285" customFormat="1" ht="28.05" customHeight="1" spans="1:17">
      <c r="A8" s="293" t="s">
        <v>85</v>
      </c>
      <c r="B8" s="293" t="s">
        <v>86</v>
      </c>
      <c r="C8" s="294">
        <v>151.15</v>
      </c>
      <c r="D8" s="294">
        <v>151.15</v>
      </c>
      <c r="E8" s="294">
        <v>151.15</v>
      </c>
      <c r="F8" s="295"/>
      <c r="G8" s="295"/>
      <c r="H8" s="294">
        <v>151.15</v>
      </c>
      <c r="I8" s="306"/>
      <c r="J8" s="306"/>
      <c r="K8" s="306"/>
      <c r="L8" s="306"/>
      <c r="M8" s="307"/>
      <c r="N8" s="307"/>
      <c r="O8" s="307"/>
      <c r="P8" s="307"/>
      <c r="Q8" s="307"/>
    </row>
    <row r="9" s="286" customFormat="1" ht="28.05" customHeight="1" spans="1:17">
      <c r="A9" s="293" t="s">
        <v>87</v>
      </c>
      <c r="B9" s="293" t="s">
        <v>88</v>
      </c>
      <c r="C9" s="294">
        <v>151.15</v>
      </c>
      <c r="D9" s="294">
        <v>151.15</v>
      </c>
      <c r="E9" s="294">
        <v>151.15</v>
      </c>
      <c r="F9" s="296"/>
      <c r="G9" s="296"/>
      <c r="H9" s="294">
        <v>151.15</v>
      </c>
      <c r="I9" s="308"/>
      <c r="J9" s="308"/>
      <c r="K9" s="308"/>
      <c r="L9" s="308"/>
      <c r="M9" s="308"/>
      <c r="N9" s="308"/>
      <c r="O9" s="309"/>
      <c r="P9" s="308"/>
      <c r="Q9" s="308"/>
    </row>
    <row r="10" s="33" customFormat="1" ht="28.05" customHeight="1" spans="1:17">
      <c r="A10" s="293" t="s">
        <v>89</v>
      </c>
      <c r="B10" s="293" t="s">
        <v>90</v>
      </c>
      <c r="C10" s="294">
        <v>11.59</v>
      </c>
      <c r="D10" s="294">
        <v>11.59</v>
      </c>
      <c r="E10" s="294">
        <v>11.59</v>
      </c>
      <c r="F10" s="297"/>
      <c r="G10" s="297"/>
      <c r="H10" s="294">
        <v>11.59</v>
      </c>
      <c r="I10" s="297"/>
      <c r="J10" s="297"/>
      <c r="K10" s="297"/>
      <c r="L10" s="297"/>
      <c r="M10" s="297"/>
      <c r="N10" s="297"/>
      <c r="O10" s="297"/>
      <c r="P10" s="297"/>
      <c r="Q10" s="297"/>
    </row>
    <row r="11" s="33" customFormat="1" ht="28.05" customHeight="1" spans="1:17">
      <c r="A11" s="293" t="s">
        <v>91</v>
      </c>
      <c r="B11" s="293" t="s">
        <v>92</v>
      </c>
      <c r="C11" s="294">
        <v>11.34</v>
      </c>
      <c r="D11" s="294">
        <v>11.34</v>
      </c>
      <c r="E11" s="294">
        <v>11.34</v>
      </c>
      <c r="F11" s="297"/>
      <c r="G11" s="297"/>
      <c r="H11" s="294">
        <v>11.34</v>
      </c>
      <c r="I11" s="297"/>
      <c r="J11" s="297"/>
      <c r="K11" s="297"/>
      <c r="L11" s="297"/>
      <c r="M11" s="297"/>
      <c r="N11" s="297"/>
      <c r="O11" s="297"/>
      <c r="P11" s="297"/>
      <c r="Q11" s="297"/>
    </row>
    <row r="12" s="33" customFormat="1" ht="28.05" customHeight="1" spans="1:17">
      <c r="A12" s="293">
        <v>2080501</v>
      </c>
      <c r="B12" s="293" t="s">
        <v>93</v>
      </c>
      <c r="C12" s="294">
        <v>1.48</v>
      </c>
      <c r="D12" s="294">
        <v>1.48</v>
      </c>
      <c r="E12" s="294">
        <v>1.48</v>
      </c>
      <c r="F12" s="297"/>
      <c r="G12" s="297"/>
      <c r="H12" s="294">
        <v>1.48</v>
      </c>
      <c r="I12" s="297"/>
      <c r="J12" s="297"/>
      <c r="K12" s="297"/>
      <c r="L12" s="297"/>
      <c r="M12" s="297"/>
      <c r="N12" s="297"/>
      <c r="O12" s="297"/>
      <c r="P12" s="297"/>
      <c r="Q12" s="297"/>
    </row>
    <row r="13" s="33" customFormat="1" ht="28.05" customHeight="1" spans="1:17">
      <c r="A13" s="293" t="s">
        <v>94</v>
      </c>
      <c r="B13" s="293" t="s">
        <v>95</v>
      </c>
      <c r="C13" s="294">
        <v>9.859456</v>
      </c>
      <c r="D13" s="294">
        <v>9.859456</v>
      </c>
      <c r="E13" s="294">
        <v>9.859456</v>
      </c>
      <c r="F13" s="297"/>
      <c r="G13" s="297"/>
      <c r="H13" s="294">
        <v>9.859456</v>
      </c>
      <c r="I13" s="297"/>
      <c r="J13" s="297"/>
      <c r="K13" s="297"/>
      <c r="L13" s="297"/>
      <c r="M13" s="297"/>
      <c r="N13" s="297"/>
      <c r="O13" s="297"/>
      <c r="P13" s="297"/>
      <c r="Q13" s="297"/>
    </row>
    <row r="14" s="33" customFormat="1" ht="28.05" customHeight="1" spans="1:17">
      <c r="A14" s="293" t="s">
        <v>96</v>
      </c>
      <c r="B14" s="293" t="s">
        <v>97</v>
      </c>
      <c r="C14" s="294">
        <v>0.246486</v>
      </c>
      <c r="D14" s="294">
        <v>0.246486</v>
      </c>
      <c r="E14" s="294">
        <v>0.246486</v>
      </c>
      <c r="F14" s="297"/>
      <c r="G14" s="297"/>
      <c r="H14" s="294">
        <v>0.246486</v>
      </c>
      <c r="I14" s="297"/>
      <c r="J14" s="297"/>
      <c r="K14" s="297"/>
      <c r="L14" s="297"/>
      <c r="M14" s="297"/>
      <c r="N14" s="297"/>
      <c r="O14" s="297"/>
      <c r="P14" s="297"/>
      <c r="Q14" s="297"/>
    </row>
    <row r="15" s="33" customFormat="1" ht="28.05" customHeight="1" spans="1:17">
      <c r="A15" s="293" t="s">
        <v>98</v>
      </c>
      <c r="B15" s="293" t="s">
        <v>99</v>
      </c>
      <c r="C15" s="294">
        <v>0.246486</v>
      </c>
      <c r="D15" s="294">
        <v>0.246486</v>
      </c>
      <c r="E15" s="294">
        <v>0.246486</v>
      </c>
      <c r="F15" s="297"/>
      <c r="G15" s="297"/>
      <c r="H15" s="294">
        <v>0.246486</v>
      </c>
      <c r="I15" s="297"/>
      <c r="J15" s="297"/>
      <c r="K15" s="297"/>
      <c r="L15" s="297"/>
      <c r="M15" s="297"/>
      <c r="N15" s="297"/>
      <c r="O15" s="297"/>
      <c r="P15" s="297"/>
      <c r="Q15" s="297"/>
    </row>
    <row r="16" s="33" customFormat="1" ht="28.05" customHeight="1" spans="1:17">
      <c r="A16" s="293" t="s">
        <v>100</v>
      </c>
      <c r="B16" s="293" t="s">
        <v>101</v>
      </c>
      <c r="C16" s="294">
        <v>4.12</v>
      </c>
      <c r="D16" s="294">
        <v>4.12</v>
      </c>
      <c r="E16" s="294">
        <v>4.12</v>
      </c>
      <c r="F16" s="297"/>
      <c r="G16" s="297"/>
      <c r="H16" s="294">
        <v>4.12</v>
      </c>
      <c r="I16" s="297"/>
      <c r="J16" s="297"/>
      <c r="K16" s="297"/>
      <c r="L16" s="297"/>
      <c r="M16" s="297"/>
      <c r="N16" s="297"/>
      <c r="O16" s="297"/>
      <c r="P16" s="297"/>
      <c r="Q16" s="297"/>
    </row>
    <row r="17" s="33" customFormat="1" ht="28.05" customHeight="1" spans="1:17">
      <c r="A17" s="293" t="s">
        <v>102</v>
      </c>
      <c r="B17" s="293" t="s">
        <v>103</v>
      </c>
      <c r="C17" s="294">
        <v>4.12</v>
      </c>
      <c r="D17" s="294">
        <v>4.12</v>
      </c>
      <c r="E17" s="294">
        <v>4.12</v>
      </c>
      <c r="F17" s="297"/>
      <c r="G17" s="297"/>
      <c r="H17" s="294">
        <v>4.12</v>
      </c>
      <c r="I17" s="297"/>
      <c r="J17" s="297"/>
      <c r="K17" s="297"/>
      <c r="L17" s="297"/>
      <c r="M17" s="297"/>
      <c r="N17" s="297"/>
      <c r="O17" s="297"/>
      <c r="P17" s="297"/>
      <c r="Q17" s="297"/>
    </row>
    <row r="18" s="33" customFormat="1" ht="28.05" customHeight="1" spans="1:17">
      <c r="A18" s="293" t="s">
        <v>104</v>
      </c>
      <c r="B18" s="293" t="s">
        <v>105</v>
      </c>
      <c r="C18" s="294">
        <v>3.819438</v>
      </c>
      <c r="D18" s="294">
        <v>3.819438</v>
      </c>
      <c r="E18" s="294">
        <v>3.819438</v>
      </c>
      <c r="F18" s="297"/>
      <c r="G18" s="297"/>
      <c r="H18" s="294">
        <v>3.819438</v>
      </c>
      <c r="I18" s="297"/>
      <c r="J18" s="297"/>
      <c r="K18" s="297"/>
      <c r="L18" s="297"/>
      <c r="M18" s="297"/>
      <c r="N18" s="297"/>
      <c r="O18" s="297"/>
      <c r="P18" s="297"/>
      <c r="Q18" s="297"/>
    </row>
    <row r="19" s="33" customFormat="1" ht="28.05" customHeight="1" spans="1:17">
      <c r="A19" s="293" t="s">
        <v>106</v>
      </c>
      <c r="B19" s="293" t="s">
        <v>107</v>
      </c>
      <c r="C19" s="294">
        <v>0.3</v>
      </c>
      <c r="D19" s="294">
        <v>0.3</v>
      </c>
      <c r="E19" s="294">
        <v>0.3</v>
      </c>
      <c r="F19" s="297"/>
      <c r="G19" s="297"/>
      <c r="H19" s="294">
        <v>0.3</v>
      </c>
      <c r="I19" s="297"/>
      <c r="J19" s="297"/>
      <c r="K19" s="297"/>
      <c r="L19" s="297"/>
      <c r="M19" s="297"/>
      <c r="N19" s="297"/>
      <c r="O19" s="297"/>
      <c r="P19" s="297"/>
      <c r="Q19" s="297"/>
    </row>
    <row r="20" s="33" customFormat="1" ht="28.05" customHeight="1" spans="1:17">
      <c r="A20" s="293" t="s">
        <v>108</v>
      </c>
      <c r="B20" s="293" t="s">
        <v>109</v>
      </c>
      <c r="C20" s="294">
        <v>7.137936</v>
      </c>
      <c r="D20" s="294">
        <v>7.137936</v>
      </c>
      <c r="E20" s="294">
        <v>7.137936</v>
      </c>
      <c r="F20" s="297"/>
      <c r="G20" s="297"/>
      <c r="H20" s="294">
        <v>7.137936</v>
      </c>
      <c r="I20" s="297"/>
      <c r="J20" s="297"/>
      <c r="K20" s="297"/>
      <c r="L20" s="297"/>
      <c r="M20" s="297"/>
      <c r="N20" s="297"/>
      <c r="O20" s="297"/>
      <c r="P20" s="297"/>
      <c r="Q20" s="297"/>
    </row>
    <row r="21" s="33" customFormat="1" ht="28.05" customHeight="1" spans="1:17">
      <c r="A21" s="293" t="s">
        <v>110</v>
      </c>
      <c r="B21" s="293" t="s">
        <v>111</v>
      </c>
      <c r="C21" s="294">
        <v>7.137936</v>
      </c>
      <c r="D21" s="294">
        <v>7.137936</v>
      </c>
      <c r="E21" s="294">
        <v>7.137936</v>
      </c>
      <c r="F21" s="297"/>
      <c r="G21" s="297"/>
      <c r="H21" s="294">
        <v>7.137936</v>
      </c>
      <c r="I21" s="297"/>
      <c r="J21" s="297"/>
      <c r="K21" s="297"/>
      <c r="L21" s="297"/>
      <c r="M21" s="297"/>
      <c r="N21" s="297"/>
      <c r="O21" s="297"/>
      <c r="P21" s="297"/>
      <c r="Q21" s="297"/>
    </row>
    <row r="22" s="33" customFormat="1" ht="28.05" customHeight="1" spans="1:17">
      <c r="A22" s="293" t="s">
        <v>112</v>
      </c>
      <c r="B22" s="293" t="s">
        <v>113</v>
      </c>
      <c r="C22" s="294">
        <v>7.137936</v>
      </c>
      <c r="D22" s="294">
        <v>7.137936</v>
      </c>
      <c r="E22" s="294">
        <v>7.137936</v>
      </c>
      <c r="F22" s="297"/>
      <c r="G22" s="297"/>
      <c r="H22" s="294">
        <v>7.137936</v>
      </c>
      <c r="I22" s="297"/>
      <c r="J22" s="297"/>
      <c r="K22" s="297"/>
      <c r="L22" s="297"/>
      <c r="M22" s="297"/>
      <c r="N22" s="297"/>
      <c r="O22" s="297"/>
      <c r="P22" s="297"/>
      <c r="Q22" s="297"/>
    </row>
    <row r="23" s="33" customFormat="1" ht="28.05" customHeight="1" spans="1:17">
      <c r="A23" s="298" t="s">
        <v>114</v>
      </c>
      <c r="B23" s="299"/>
      <c r="C23" s="294">
        <f>C7+C10+C16+C20</f>
        <v>173.997936</v>
      </c>
      <c r="D23" s="294">
        <f>D7+D10+D16+D20</f>
        <v>173.997936</v>
      </c>
      <c r="E23" s="294">
        <f>E7+E10+E16+E20</f>
        <v>173.997936</v>
      </c>
      <c r="F23" s="297"/>
      <c r="G23" s="297"/>
      <c r="H23" s="294">
        <v>174</v>
      </c>
      <c r="I23" s="297"/>
      <c r="J23" s="297"/>
      <c r="K23" s="297"/>
      <c r="L23" s="297"/>
      <c r="M23" s="297"/>
      <c r="N23" s="297"/>
      <c r="O23" s="297"/>
      <c r="P23" s="297"/>
      <c r="Q23" s="297"/>
    </row>
    <row r="24" s="287" customFormat="1" customHeight="1" spans="1:17">
      <c r="A24" s="289"/>
      <c r="B24" s="289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</row>
    <row r="25" s="287" customFormat="1" customHeight="1" spans="1:17">
      <c r="A25" s="289"/>
      <c r="B25" s="289"/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</row>
    <row r="26" s="287" customFormat="1" customHeight="1" spans="1:17">
      <c r="A26" s="289"/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</row>
    <row r="27" s="288" customFormat="1" customHeight="1" spans="1:17">
      <c r="A27" s="289"/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89"/>
    </row>
  </sheetData>
  <mergeCells count="13">
    <mergeCell ref="P1:Q1"/>
    <mergeCell ref="A2:Q2"/>
    <mergeCell ref="A3:N3"/>
    <mergeCell ref="P3:Q3"/>
    <mergeCell ref="D4:E4"/>
    <mergeCell ref="F4:G4"/>
    <mergeCell ref="H4:J4"/>
    <mergeCell ref="L4:Q4"/>
    <mergeCell ref="A23:B23"/>
    <mergeCell ref="A4:A5"/>
    <mergeCell ref="B4:B5"/>
    <mergeCell ref="C4:C5"/>
    <mergeCell ref="K4:K5"/>
  </mergeCells>
  <printOptions horizontalCentered="1"/>
  <pageMargins left="0.393700787401575" right="0.393700787401575" top="0.511811023622047" bottom="0.511811023622047" header="0.31496062992126" footer="0.31496062992126"/>
  <pageSetup paperSize="9" scale="5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zoomScale="77" zoomScaleNormal="77" workbookViewId="0">
      <selection activeCell="A1" sqref="$A1:$XFD1048576"/>
    </sheetView>
  </sheetViews>
  <sheetFormatPr defaultColWidth="9.11111111111111" defaultRowHeight="14.25" customHeight="1" outlineLevelCol="3"/>
  <cols>
    <col min="1" max="1" width="49.3333333333333" style="153" customWidth="1"/>
    <col min="2" max="2" width="38.8888888888889" style="153" customWidth="1"/>
    <col min="3" max="3" width="48.5555555555556" style="153" customWidth="1"/>
    <col min="4" max="4" width="36.4444444444444" style="153" customWidth="1"/>
    <col min="5" max="5" width="9.11111111111111" style="31" customWidth="1"/>
    <col min="6" max="16384" width="9.11111111111111" style="31"/>
  </cols>
  <sheetData>
    <row r="1" s="31" customFormat="1" customHeight="1" spans="1:4">
      <c r="A1" s="270"/>
      <c r="B1" s="270"/>
      <c r="C1" s="270"/>
      <c r="D1" s="116" t="s">
        <v>115</v>
      </c>
    </row>
    <row r="2" s="31" customFormat="1" ht="31.5" customHeight="1" spans="1:4">
      <c r="A2" s="122" t="s">
        <v>116</v>
      </c>
      <c r="B2" s="271"/>
      <c r="C2" s="271"/>
      <c r="D2" s="271"/>
    </row>
    <row r="3" s="32" customFormat="1" ht="17.25" customHeight="1" spans="1:4">
      <c r="A3" s="141" t="s">
        <v>117</v>
      </c>
      <c r="B3" s="272"/>
      <c r="C3" s="272"/>
      <c r="D3" s="117" t="s">
        <v>3</v>
      </c>
    </row>
    <row r="4" s="32" customFormat="1" ht="19.5" customHeight="1" spans="1:4">
      <c r="A4" s="142" t="s">
        <v>4</v>
      </c>
      <c r="B4" s="144"/>
      <c r="C4" s="142" t="s">
        <v>5</v>
      </c>
      <c r="D4" s="144"/>
    </row>
    <row r="5" s="32" customFormat="1" ht="21.75" customHeight="1" spans="1:4">
      <c r="A5" s="124" t="s">
        <v>6</v>
      </c>
      <c r="B5" s="273" t="s">
        <v>7</v>
      </c>
      <c r="C5" s="124" t="s">
        <v>118</v>
      </c>
      <c r="D5" s="273" t="s">
        <v>7</v>
      </c>
    </row>
    <row r="6" s="32" customFormat="1" ht="17.25" customHeight="1" spans="1:4">
      <c r="A6" s="100"/>
      <c r="B6" s="97"/>
      <c r="C6" s="100"/>
      <c r="D6" s="97"/>
    </row>
    <row r="7" s="32" customFormat="1" ht="17.25" customHeight="1" spans="1:4">
      <c r="A7" s="274" t="s">
        <v>119</v>
      </c>
      <c r="B7" s="216">
        <v>174</v>
      </c>
      <c r="C7" s="275" t="s">
        <v>120</v>
      </c>
      <c r="D7" s="276">
        <v>174</v>
      </c>
    </row>
    <row r="8" s="32" customFormat="1" ht="17.25" customHeight="1" spans="1:4">
      <c r="A8" s="277" t="s">
        <v>121</v>
      </c>
      <c r="B8" s="216">
        <v>174</v>
      </c>
      <c r="C8" s="275" t="s">
        <v>122</v>
      </c>
      <c r="D8" s="276"/>
    </row>
    <row r="9" s="32" customFormat="1" ht="17.25" customHeight="1" spans="1:4">
      <c r="A9" s="277" t="s">
        <v>123</v>
      </c>
      <c r="B9" s="216"/>
      <c r="C9" s="275" t="s">
        <v>124</v>
      </c>
      <c r="D9" s="276"/>
    </row>
    <row r="10" s="32" customFormat="1" ht="17.25" customHeight="1" spans="1:4">
      <c r="A10" s="277" t="s">
        <v>125</v>
      </c>
      <c r="B10" s="216"/>
      <c r="C10" s="275" t="s">
        <v>126</v>
      </c>
      <c r="D10" s="276"/>
    </row>
    <row r="11" s="32" customFormat="1" ht="17.25" customHeight="1" spans="1:4">
      <c r="A11" s="277" t="s">
        <v>127</v>
      </c>
      <c r="B11" s="216"/>
      <c r="C11" s="275" t="s">
        <v>128</v>
      </c>
      <c r="D11" s="276"/>
    </row>
    <row r="12" s="32" customFormat="1" ht="17.25" customHeight="1" spans="1:4">
      <c r="A12" s="277" t="s">
        <v>121</v>
      </c>
      <c r="B12" s="216"/>
      <c r="C12" s="275" t="s">
        <v>129</v>
      </c>
      <c r="D12" s="276"/>
    </row>
    <row r="13" s="32" customFormat="1" ht="17.25" customHeight="1" spans="1:4">
      <c r="A13" s="278" t="s">
        <v>123</v>
      </c>
      <c r="B13" s="276"/>
      <c r="C13" s="275" t="s">
        <v>130</v>
      </c>
      <c r="D13" s="276"/>
    </row>
    <row r="14" s="32" customFormat="1" ht="17.25" customHeight="1" spans="1:4">
      <c r="A14" s="278" t="s">
        <v>125</v>
      </c>
      <c r="B14" s="276"/>
      <c r="C14" s="275" t="s">
        <v>131</v>
      </c>
      <c r="D14" s="276">
        <v>151.15</v>
      </c>
    </row>
    <row r="15" s="32" customFormat="1" ht="17.25" customHeight="1" spans="1:4">
      <c r="A15" s="277"/>
      <c r="B15" s="276"/>
      <c r="C15" s="275" t="s">
        <v>132</v>
      </c>
      <c r="D15" s="276">
        <v>11.59</v>
      </c>
    </row>
    <row r="16" s="32" customFormat="1" ht="17.25" customHeight="1" spans="1:4">
      <c r="A16" s="277"/>
      <c r="B16" s="216"/>
      <c r="C16" s="275" t="s">
        <v>133</v>
      </c>
      <c r="D16" s="276">
        <v>4.12</v>
      </c>
    </row>
    <row r="17" s="32" customFormat="1" ht="17.25" customHeight="1" spans="1:4">
      <c r="A17" s="277"/>
      <c r="B17" s="279"/>
      <c r="C17" s="275" t="s">
        <v>134</v>
      </c>
      <c r="D17" s="276"/>
    </row>
    <row r="18" s="32" customFormat="1" ht="17.25" customHeight="1" spans="1:4">
      <c r="A18" s="278"/>
      <c r="B18" s="279"/>
      <c r="C18" s="275" t="s">
        <v>135</v>
      </c>
      <c r="D18" s="276"/>
    </row>
    <row r="19" s="32" customFormat="1" ht="17.25" customHeight="1" spans="1:4">
      <c r="A19" s="278"/>
      <c r="B19" s="280"/>
      <c r="C19" s="275" t="s">
        <v>136</v>
      </c>
      <c r="D19" s="276"/>
    </row>
    <row r="20" s="32" customFormat="1" ht="17.25" customHeight="1" spans="1:4">
      <c r="A20" s="280"/>
      <c r="B20" s="280"/>
      <c r="C20" s="275" t="s">
        <v>137</v>
      </c>
      <c r="D20" s="276"/>
    </row>
    <row r="21" s="32" customFormat="1" ht="17.25" customHeight="1" spans="1:4">
      <c r="A21" s="280"/>
      <c r="B21" s="280"/>
      <c r="C21" s="275" t="s">
        <v>138</v>
      </c>
      <c r="D21" s="276"/>
    </row>
    <row r="22" s="32" customFormat="1" ht="17.25" customHeight="1" spans="1:4">
      <c r="A22" s="280"/>
      <c r="B22" s="280"/>
      <c r="C22" s="275" t="s">
        <v>139</v>
      </c>
      <c r="D22" s="276"/>
    </row>
    <row r="23" s="32" customFormat="1" ht="17.25" customHeight="1" spans="1:4">
      <c r="A23" s="280"/>
      <c r="B23" s="280"/>
      <c r="C23" s="275" t="s">
        <v>140</v>
      </c>
      <c r="D23" s="276"/>
    </row>
    <row r="24" s="32" customFormat="1" ht="17.25" customHeight="1" spans="1:4">
      <c r="A24" s="280"/>
      <c r="B24" s="280"/>
      <c r="C24" s="275" t="s">
        <v>141</v>
      </c>
      <c r="D24" s="276"/>
    </row>
    <row r="25" s="32" customFormat="1" ht="17.25" customHeight="1" spans="1:4">
      <c r="A25" s="280"/>
      <c r="B25" s="280"/>
      <c r="C25" s="275" t="s">
        <v>142</v>
      </c>
      <c r="D25" s="276"/>
    </row>
    <row r="26" s="32" customFormat="1" ht="17.25" customHeight="1" spans="1:4">
      <c r="A26" s="280"/>
      <c r="B26" s="280"/>
      <c r="C26" s="275" t="s">
        <v>143</v>
      </c>
      <c r="D26" s="276">
        <v>7.14</v>
      </c>
    </row>
    <row r="27" s="32" customFormat="1" ht="17.25" customHeight="1" spans="1:4">
      <c r="A27" s="280"/>
      <c r="B27" s="280"/>
      <c r="C27" s="275" t="s">
        <v>144</v>
      </c>
      <c r="D27" s="276"/>
    </row>
    <row r="28" s="32" customFormat="1" ht="17.25" customHeight="1" spans="1:4">
      <c r="A28" s="280"/>
      <c r="B28" s="280"/>
      <c r="C28" s="275" t="s">
        <v>145</v>
      </c>
      <c r="D28" s="276"/>
    </row>
    <row r="29" s="32" customFormat="1" ht="17.25" customHeight="1" spans="1:4">
      <c r="A29" s="280"/>
      <c r="B29" s="280"/>
      <c r="C29" s="275" t="s">
        <v>146</v>
      </c>
      <c r="D29" s="276"/>
    </row>
    <row r="30" s="32" customFormat="1" ht="17.25" customHeight="1" spans="1:4">
      <c r="A30" s="280"/>
      <c r="B30" s="280"/>
      <c r="C30" s="275" t="s">
        <v>147</v>
      </c>
      <c r="D30" s="276"/>
    </row>
    <row r="31" s="32" customFormat="1" customHeight="1" spans="1:4">
      <c r="A31" s="281"/>
      <c r="B31" s="279"/>
      <c r="C31" s="278" t="s">
        <v>148</v>
      </c>
      <c r="D31" s="279"/>
    </row>
    <row r="32" s="32" customFormat="1" ht="17.25" customHeight="1" spans="1:4">
      <c r="A32" s="282" t="s">
        <v>149</v>
      </c>
      <c r="B32" s="283">
        <f>B7+B11</f>
        <v>174</v>
      </c>
      <c r="C32" s="281" t="s">
        <v>47</v>
      </c>
      <c r="D32" s="284">
        <v>174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700787401575" right="0.393700787401575" top="0.511811023622047" bottom="0.511811023622047" header="0.31496062992126" footer="0.31496062992126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workbookViewId="0">
      <selection activeCell="A5" sqref="$A1:$XFD1048576"/>
    </sheetView>
  </sheetViews>
  <sheetFormatPr defaultColWidth="9.11111111111111" defaultRowHeight="14.25" customHeight="1" outlineLevelCol="7"/>
  <cols>
    <col min="1" max="1" width="20.1111111111111" style="247" customWidth="1"/>
    <col min="2" max="2" width="44" style="247" customWidth="1"/>
    <col min="3" max="3" width="17.4444444444444" style="243" customWidth="1"/>
    <col min="4" max="4" width="16.5555555555556" style="243" customWidth="1"/>
    <col min="5" max="6" width="17.2222222222222" style="243" customWidth="1"/>
    <col min="7" max="7" width="18.1111111111111" style="243" customWidth="1"/>
    <col min="8" max="8" width="9.11111111111111" style="243" customWidth="1"/>
    <col min="9" max="16384" width="9.11111111111111" style="243"/>
  </cols>
  <sheetData>
    <row r="1" s="243" customFormat="1" ht="12" customHeight="1" spans="1:7">
      <c r="A1" s="247"/>
      <c r="B1" s="247"/>
      <c r="D1" s="248"/>
      <c r="F1" s="249"/>
      <c r="G1" s="249" t="s">
        <v>150</v>
      </c>
    </row>
    <row r="2" s="243" customFormat="1" ht="28.95" customHeight="1" spans="1:7">
      <c r="A2" s="250" t="s">
        <v>151</v>
      </c>
      <c r="B2" s="250"/>
      <c r="C2" s="250"/>
      <c r="D2" s="250"/>
      <c r="E2" s="250"/>
      <c r="F2" s="250"/>
      <c r="G2" s="250"/>
    </row>
    <row r="3" s="243" customFormat="1" ht="36" customHeight="1" spans="1:7">
      <c r="A3" s="251" t="s">
        <v>152</v>
      </c>
      <c r="B3" s="247"/>
      <c r="F3" s="252"/>
      <c r="G3" s="252" t="s">
        <v>3</v>
      </c>
    </row>
    <row r="4" s="243" customFormat="1" ht="37.95" customHeight="1" spans="1:7">
      <c r="A4" s="253" t="s">
        <v>153</v>
      </c>
      <c r="B4" s="254"/>
      <c r="C4" s="255" t="s">
        <v>52</v>
      </c>
      <c r="D4" s="256" t="s">
        <v>73</v>
      </c>
      <c r="E4" s="256"/>
      <c r="F4" s="257"/>
      <c r="G4" s="258" t="s">
        <v>74</v>
      </c>
    </row>
    <row r="5" s="243" customFormat="1" ht="37.95" customHeight="1" spans="1:7">
      <c r="A5" s="259" t="s">
        <v>154</v>
      </c>
      <c r="B5" s="260" t="s">
        <v>155</v>
      </c>
      <c r="C5" s="255"/>
      <c r="D5" s="257" t="s">
        <v>54</v>
      </c>
      <c r="E5" s="261" t="s">
        <v>156</v>
      </c>
      <c r="F5" s="261" t="s">
        <v>157</v>
      </c>
      <c r="G5" s="262"/>
    </row>
    <row r="6" s="243" customFormat="1" ht="37.95" customHeight="1" spans="1:7">
      <c r="A6" s="259" t="s">
        <v>158</v>
      </c>
      <c r="B6" s="259" t="s">
        <v>159</v>
      </c>
      <c r="C6" s="263" t="s">
        <v>160</v>
      </c>
      <c r="D6" s="264" t="s">
        <v>161</v>
      </c>
      <c r="E6" s="259" t="s">
        <v>162</v>
      </c>
      <c r="F6" s="259" t="s">
        <v>163</v>
      </c>
      <c r="G6" s="259" t="s">
        <v>164</v>
      </c>
    </row>
    <row r="7" s="244" customFormat="1" ht="37.95" customHeight="1" spans="1:7">
      <c r="A7" s="265" t="s">
        <v>83</v>
      </c>
      <c r="B7" s="265" t="s">
        <v>84</v>
      </c>
      <c r="C7" s="266">
        <v>151.15</v>
      </c>
      <c r="D7" s="266">
        <v>150.959024</v>
      </c>
      <c r="E7" s="266">
        <v>141</v>
      </c>
      <c r="F7" s="266">
        <v>10.150864</v>
      </c>
      <c r="G7" s="266"/>
    </row>
    <row r="8" s="244" customFormat="1" ht="37.95" customHeight="1" spans="1:7">
      <c r="A8" s="265" t="s">
        <v>85</v>
      </c>
      <c r="B8" s="265" t="s">
        <v>86</v>
      </c>
      <c r="C8" s="266">
        <v>151.15</v>
      </c>
      <c r="D8" s="266">
        <v>150.959024</v>
      </c>
      <c r="E8" s="266">
        <v>141</v>
      </c>
      <c r="F8" s="266">
        <v>10.150864</v>
      </c>
      <c r="G8" s="266"/>
    </row>
    <row r="9" s="245" customFormat="1" ht="37.95" customHeight="1" spans="1:7">
      <c r="A9" s="265" t="s">
        <v>87</v>
      </c>
      <c r="B9" s="265" t="s">
        <v>88</v>
      </c>
      <c r="C9" s="266">
        <v>151.15</v>
      </c>
      <c r="D9" s="266">
        <v>150.959024</v>
      </c>
      <c r="E9" s="266">
        <v>141</v>
      </c>
      <c r="F9" s="266">
        <v>10.150864</v>
      </c>
      <c r="G9" s="266"/>
    </row>
    <row r="10" s="243" customFormat="1" ht="37.95" customHeight="1" spans="1:7">
      <c r="A10" s="265" t="s">
        <v>89</v>
      </c>
      <c r="B10" s="265" t="s">
        <v>90</v>
      </c>
      <c r="C10" s="266">
        <v>11.59</v>
      </c>
      <c r="D10" s="266">
        <f t="shared" ref="D10:D23" si="0">C10</f>
        <v>11.59</v>
      </c>
      <c r="E10" s="266">
        <f t="shared" ref="E10:E22" si="1">D10</f>
        <v>11.59</v>
      </c>
      <c r="F10" s="266"/>
      <c r="G10" s="266"/>
    </row>
    <row r="11" s="243" customFormat="1" ht="37.95" customHeight="1" spans="1:7">
      <c r="A11" s="265" t="s">
        <v>91</v>
      </c>
      <c r="B11" s="265" t="s">
        <v>92</v>
      </c>
      <c r="C11" s="266">
        <v>11.34</v>
      </c>
      <c r="D11" s="266">
        <f t="shared" si="0"/>
        <v>11.34</v>
      </c>
      <c r="E11" s="266">
        <f t="shared" si="1"/>
        <v>11.34</v>
      </c>
      <c r="F11" s="266"/>
      <c r="G11" s="266"/>
    </row>
    <row r="12" s="243" customFormat="1" ht="37.95" customHeight="1" spans="1:7">
      <c r="A12" s="265" t="s">
        <v>165</v>
      </c>
      <c r="B12" s="265" t="s">
        <v>166</v>
      </c>
      <c r="C12" s="266">
        <v>1.48</v>
      </c>
      <c r="D12" s="266">
        <f t="shared" si="0"/>
        <v>1.48</v>
      </c>
      <c r="E12" s="266">
        <f t="shared" si="1"/>
        <v>1.48</v>
      </c>
      <c r="F12" s="266"/>
      <c r="G12" s="266"/>
    </row>
    <row r="13" s="243" customFormat="1" ht="37.95" customHeight="1" spans="1:7">
      <c r="A13" s="265" t="s">
        <v>94</v>
      </c>
      <c r="B13" s="265" t="s">
        <v>95</v>
      </c>
      <c r="C13" s="266">
        <v>9.859456</v>
      </c>
      <c r="D13" s="266">
        <f t="shared" si="0"/>
        <v>9.859456</v>
      </c>
      <c r="E13" s="266">
        <f t="shared" si="1"/>
        <v>9.859456</v>
      </c>
      <c r="F13" s="266"/>
      <c r="G13" s="266"/>
    </row>
    <row r="14" s="243" customFormat="1" ht="37.95" customHeight="1" spans="1:7">
      <c r="A14" s="265" t="s">
        <v>96</v>
      </c>
      <c r="B14" s="265" t="s">
        <v>97</v>
      </c>
      <c r="C14" s="266">
        <v>0.246486</v>
      </c>
      <c r="D14" s="266">
        <f t="shared" si="0"/>
        <v>0.246486</v>
      </c>
      <c r="E14" s="266">
        <f t="shared" si="1"/>
        <v>0.246486</v>
      </c>
      <c r="F14" s="266"/>
      <c r="G14" s="266"/>
    </row>
    <row r="15" s="243" customFormat="1" ht="37.95" customHeight="1" spans="1:7">
      <c r="A15" s="265" t="s">
        <v>98</v>
      </c>
      <c r="B15" s="265" t="s">
        <v>99</v>
      </c>
      <c r="C15" s="266">
        <v>0.246486</v>
      </c>
      <c r="D15" s="266">
        <f t="shared" si="0"/>
        <v>0.246486</v>
      </c>
      <c r="E15" s="266">
        <f t="shared" si="1"/>
        <v>0.246486</v>
      </c>
      <c r="F15" s="266"/>
      <c r="G15" s="266"/>
    </row>
    <row r="16" s="243" customFormat="1" ht="37.95" customHeight="1" spans="1:7">
      <c r="A16" s="265" t="s">
        <v>100</v>
      </c>
      <c r="B16" s="265" t="s">
        <v>101</v>
      </c>
      <c r="C16" s="266">
        <v>4.12</v>
      </c>
      <c r="D16" s="266">
        <f t="shared" si="0"/>
        <v>4.12</v>
      </c>
      <c r="E16" s="266">
        <f t="shared" si="1"/>
        <v>4.12</v>
      </c>
      <c r="F16" s="266"/>
      <c r="G16" s="266"/>
    </row>
    <row r="17" s="243" customFormat="1" ht="37.95" customHeight="1" spans="1:7">
      <c r="A17" s="265" t="s">
        <v>102</v>
      </c>
      <c r="B17" s="265" t="s">
        <v>103</v>
      </c>
      <c r="C17" s="266">
        <v>4.12</v>
      </c>
      <c r="D17" s="266">
        <f t="shared" si="0"/>
        <v>4.12</v>
      </c>
      <c r="E17" s="266">
        <f t="shared" si="1"/>
        <v>4.12</v>
      </c>
      <c r="F17" s="266"/>
      <c r="G17" s="266"/>
    </row>
    <row r="18" s="243" customFormat="1" ht="37.95" customHeight="1" spans="1:7">
      <c r="A18" s="265" t="s">
        <v>104</v>
      </c>
      <c r="B18" s="265" t="s">
        <v>105</v>
      </c>
      <c r="C18" s="266">
        <v>3.819438</v>
      </c>
      <c r="D18" s="266">
        <f t="shared" si="0"/>
        <v>3.819438</v>
      </c>
      <c r="E18" s="266">
        <f t="shared" si="1"/>
        <v>3.819438</v>
      </c>
      <c r="F18" s="266"/>
      <c r="G18" s="266"/>
    </row>
    <row r="19" s="243" customFormat="1" ht="37.95" customHeight="1" spans="1:7">
      <c r="A19" s="265" t="s">
        <v>106</v>
      </c>
      <c r="B19" s="265" t="s">
        <v>107</v>
      </c>
      <c r="C19" s="266">
        <v>0.3</v>
      </c>
      <c r="D19" s="266">
        <f t="shared" si="0"/>
        <v>0.3</v>
      </c>
      <c r="E19" s="266">
        <f t="shared" si="1"/>
        <v>0.3</v>
      </c>
      <c r="F19" s="266"/>
      <c r="G19" s="266"/>
    </row>
    <row r="20" s="243" customFormat="1" ht="37.95" customHeight="1" spans="1:7">
      <c r="A20" s="265" t="s">
        <v>108</v>
      </c>
      <c r="B20" s="265" t="s">
        <v>109</v>
      </c>
      <c r="C20" s="266">
        <v>7.137936</v>
      </c>
      <c r="D20" s="266">
        <f t="shared" si="0"/>
        <v>7.137936</v>
      </c>
      <c r="E20" s="266">
        <f t="shared" si="1"/>
        <v>7.137936</v>
      </c>
      <c r="F20" s="266"/>
      <c r="G20" s="266"/>
    </row>
    <row r="21" s="243" customFormat="1" ht="37.95" customHeight="1" spans="1:7">
      <c r="A21" s="265" t="s">
        <v>110</v>
      </c>
      <c r="B21" s="265" t="s">
        <v>111</v>
      </c>
      <c r="C21" s="266">
        <v>7.137936</v>
      </c>
      <c r="D21" s="266">
        <f t="shared" si="0"/>
        <v>7.137936</v>
      </c>
      <c r="E21" s="266">
        <f t="shared" si="1"/>
        <v>7.137936</v>
      </c>
      <c r="F21" s="266"/>
      <c r="G21" s="266"/>
    </row>
    <row r="22" s="243" customFormat="1" ht="37.95" customHeight="1" spans="1:7">
      <c r="A22" s="265" t="s">
        <v>112</v>
      </c>
      <c r="B22" s="265" t="s">
        <v>113</v>
      </c>
      <c r="C22" s="266">
        <v>7.137936</v>
      </c>
      <c r="D22" s="266">
        <f t="shared" si="0"/>
        <v>7.137936</v>
      </c>
      <c r="E22" s="266">
        <f t="shared" si="1"/>
        <v>7.137936</v>
      </c>
      <c r="F22" s="266"/>
      <c r="G22" s="266"/>
    </row>
    <row r="23" s="243" customFormat="1" ht="37.95" customHeight="1" spans="1:7">
      <c r="A23" s="267" t="s">
        <v>114</v>
      </c>
      <c r="B23" s="268"/>
      <c r="C23" s="266">
        <f>C7+C10+C16+C20</f>
        <v>173.997936</v>
      </c>
      <c r="D23" s="266">
        <f t="shared" si="0"/>
        <v>173.997936</v>
      </c>
      <c r="E23" s="266">
        <f>E7+E10+E16+E20</f>
        <v>163.847936</v>
      </c>
      <c r="F23" s="266">
        <v>10.15</v>
      </c>
      <c r="G23" s="269"/>
    </row>
    <row r="24" s="18" customFormat="1" customHeight="1" spans="1:8">
      <c r="A24" s="247"/>
      <c r="B24" s="247"/>
      <c r="C24" s="243"/>
      <c r="D24" s="243"/>
      <c r="E24" s="243"/>
      <c r="F24" s="243"/>
      <c r="G24" s="243"/>
      <c r="H24" s="243"/>
    </row>
    <row r="25" s="18" customFormat="1" customHeight="1" spans="1:8">
      <c r="A25" s="247"/>
      <c r="B25" s="247"/>
      <c r="C25" s="243"/>
      <c r="D25" s="243"/>
      <c r="E25" s="243"/>
      <c r="F25" s="243"/>
      <c r="G25" s="243"/>
      <c r="H25" s="243"/>
    </row>
    <row r="26" s="18" customFormat="1" customHeight="1" spans="1:8">
      <c r="A26" s="247"/>
      <c r="B26" s="247"/>
      <c r="C26" s="243"/>
      <c r="D26" s="243"/>
      <c r="E26" s="243"/>
      <c r="F26" s="243"/>
      <c r="G26" s="243"/>
      <c r="H26" s="243"/>
    </row>
    <row r="27" s="246" customFormat="1" customHeight="1" spans="1:8">
      <c r="A27" s="247"/>
      <c r="B27" s="247"/>
      <c r="C27" s="243"/>
      <c r="D27" s="243"/>
      <c r="E27" s="243"/>
      <c r="F27" s="243"/>
      <c r="G27" s="243"/>
      <c r="H27" s="243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93700787401575" right="0.393700787401575" top="0.511811023622047" bottom="0.511811023622047" header="0.31496062992126" footer="0.31496062992126"/>
  <pageSetup paperSize="9" scale="9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53"/>
  <sheetViews>
    <sheetView zoomScale="80" zoomScaleNormal="80" workbookViewId="0">
      <selection activeCell="A1" sqref="$A1:$XFD1048576"/>
    </sheetView>
  </sheetViews>
  <sheetFormatPr defaultColWidth="8.66666666666667" defaultRowHeight="13.2"/>
  <cols>
    <col min="1" max="2" width="8.66666666666667" style="121"/>
    <col min="3" max="3" width="27.5555555555556" style="121" customWidth="1"/>
    <col min="4" max="5" width="11.2222222222222" style="121" customWidth="1"/>
    <col min="6" max="6" width="9.88888888888889" style="121" customWidth="1"/>
    <col min="7" max="15" width="8.66666666666667" style="121"/>
    <col min="16" max="16" width="32.6666666666667" style="121" customWidth="1"/>
    <col min="17" max="17" width="14.1111111111111" style="121" customWidth="1"/>
    <col min="18" max="18" width="11.3333333333333" style="121" customWidth="1"/>
    <col min="19" max="19" width="12.5555555555556" style="121" customWidth="1"/>
    <col min="20" max="20" width="9.66666666666667" style="121" customWidth="1"/>
    <col min="21" max="16384" width="8.66666666666667" style="121"/>
  </cols>
  <sheetData>
    <row r="1" s="1" customFormat="1" ht="12" spans="1:26">
      <c r="A1" s="221"/>
      <c r="B1" s="222"/>
      <c r="C1" s="221"/>
      <c r="D1" s="221"/>
      <c r="E1" s="223"/>
      <c r="F1" s="223"/>
      <c r="G1" s="223"/>
      <c r="H1" s="223"/>
      <c r="I1" s="223"/>
      <c r="J1" s="223"/>
      <c r="K1" s="223"/>
      <c r="L1" s="223"/>
      <c r="M1" s="223"/>
      <c r="N1" s="221"/>
      <c r="O1" s="222"/>
      <c r="P1" s="221"/>
      <c r="Q1" s="221"/>
      <c r="R1" s="223"/>
      <c r="S1" s="223"/>
      <c r="T1" s="223"/>
      <c r="U1" s="223"/>
      <c r="V1" s="223"/>
      <c r="W1" s="3"/>
      <c r="X1" s="223"/>
      <c r="Z1" s="35" t="s">
        <v>167</v>
      </c>
    </row>
    <row r="2" s="1" customFormat="1" ht="39" customHeight="1" spans="1:26">
      <c r="A2" s="122" t="s">
        <v>168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236"/>
      <c r="Y2" s="236"/>
      <c r="Z2" s="236"/>
    </row>
    <row r="3" s="2" customFormat="1" ht="19.5" customHeight="1" spans="1:26">
      <c r="A3" s="107" t="s">
        <v>169</v>
      </c>
      <c r="B3" s="224" t="s">
        <v>66</v>
      </c>
      <c r="C3" s="224"/>
      <c r="D3" s="224"/>
      <c r="E3" s="224"/>
      <c r="F3" s="225"/>
      <c r="G3" s="225"/>
      <c r="H3" s="225"/>
      <c r="I3" s="225"/>
      <c r="J3" s="225"/>
      <c r="K3" s="225"/>
      <c r="L3" s="225"/>
      <c r="M3" s="225"/>
      <c r="N3" s="234"/>
      <c r="O3" s="235"/>
      <c r="P3" s="234"/>
      <c r="Q3" s="234"/>
      <c r="R3" s="225"/>
      <c r="S3" s="225"/>
      <c r="T3" s="225"/>
      <c r="U3" s="225"/>
      <c r="V3" s="225"/>
      <c r="W3" s="237"/>
      <c r="X3" s="225"/>
      <c r="Z3" s="237" t="s">
        <v>3</v>
      </c>
    </row>
    <row r="4" s="2" customFormat="1" ht="19.5" customHeight="1" spans="1:26">
      <c r="A4" s="226" t="s">
        <v>5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30"/>
      <c r="N4" s="226" t="s">
        <v>5</v>
      </c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30"/>
    </row>
    <row r="5" s="2" customFormat="1" ht="21.75" customHeight="1" spans="1:26">
      <c r="A5" s="228" t="s">
        <v>170</v>
      </c>
      <c r="B5" s="228"/>
      <c r="C5" s="228"/>
      <c r="D5" s="229" t="s">
        <v>52</v>
      </c>
      <c r="E5" s="227" t="s">
        <v>55</v>
      </c>
      <c r="F5" s="227"/>
      <c r="G5" s="230"/>
      <c r="H5" s="226" t="s">
        <v>56</v>
      </c>
      <c r="I5" s="227"/>
      <c r="J5" s="230"/>
      <c r="K5" s="226" t="s">
        <v>57</v>
      </c>
      <c r="L5" s="227"/>
      <c r="M5" s="230"/>
      <c r="N5" s="228" t="s">
        <v>171</v>
      </c>
      <c r="O5" s="228"/>
      <c r="P5" s="228"/>
      <c r="Q5" s="229" t="s">
        <v>52</v>
      </c>
      <c r="R5" s="227" t="s">
        <v>55</v>
      </c>
      <c r="S5" s="227"/>
      <c r="T5" s="230"/>
      <c r="U5" s="226" t="s">
        <v>56</v>
      </c>
      <c r="V5" s="227"/>
      <c r="W5" s="230"/>
      <c r="X5" s="226" t="s">
        <v>57</v>
      </c>
      <c r="Y5" s="227"/>
      <c r="Z5" s="230"/>
    </row>
    <row r="6" s="2" customFormat="1" ht="17.25" customHeight="1" spans="1:26">
      <c r="A6" s="229" t="s">
        <v>172</v>
      </c>
      <c r="B6" s="229" t="s">
        <v>173</v>
      </c>
      <c r="C6" s="229" t="s">
        <v>155</v>
      </c>
      <c r="D6" s="229"/>
      <c r="E6" s="230" t="s">
        <v>54</v>
      </c>
      <c r="F6" s="231" t="s">
        <v>73</v>
      </c>
      <c r="G6" s="231" t="s">
        <v>74</v>
      </c>
      <c r="H6" s="231" t="s">
        <v>54</v>
      </c>
      <c r="I6" s="231" t="s">
        <v>73</v>
      </c>
      <c r="J6" s="231" t="s">
        <v>74</v>
      </c>
      <c r="K6" s="231" t="s">
        <v>54</v>
      </c>
      <c r="L6" s="231" t="s">
        <v>73</v>
      </c>
      <c r="M6" s="231" t="s">
        <v>74</v>
      </c>
      <c r="N6" s="229" t="s">
        <v>172</v>
      </c>
      <c r="O6" s="229" t="s">
        <v>173</v>
      </c>
      <c r="P6" s="229" t="s">
        <v>155</v>
      </c>
      <c r="Q6" s="229"/>
      <c r="R6" s="230" t="s">
        <v>54</v>
      </c>
      <c r="S6" s="231" t="s">
        <v>73</v>
      </c>
      <c r="T6" s="231" t="s">
        <v>74</v>
      </c>
      <c r="U6" s="231" t="s">
        <v>54</v>
      </c>
      <c r="V6" s="231" t="s">
        <v>73</v>
      </c>
      <c r="W6" s="231" t="s">
        <v>74</v>
      </c>
      <c r="X6" s="231" t="s">
        <v>54</v>
      </c>
      <c r="Y6" s="231" t="s">
        <v>73</v>
      </c>
      <c r="Z6" s="231" t="s">
        <v>74</v>
      </c>
    </row>
    <row r="7" s="2" customFormat="1" ht="12" spans="1:26">
      <c r="A7" s="229" t="s">
        <v>158</v>
      </c>
      <c r="B7" s="229" t="s">
        <v>159</v>
      </c>
      <c r="C7" s="229" t="s">
        <v>160</v>
      </c>
      <c r="D7" s="229" t="s">
        <v>161</v>
      </c>
      <c r="E7" s="229" t="s">
        <v>162</v>
      </c>
      <c r="F7" s="229" t="s">
        <v>163</v>
      </c>
      <c r="G7" s="229" t="s">
        <v>164</v>
      </c>
      <c r="H7" s="229" t="s">
        <v>174</v>
      </c>
      <c r="I7" s="229" t="s">
        <v>175</v>
      </c>
      <c r="J7" s="229" t="s">
        <v>176</v>
      </c>
      <c r="K7" s="229" t="s">
        <v>177</v>
      </c>
      <c r="L7" s="229" t="s">
        <v>178</v>
      </c>
      <c r="M7" s="229" t="s">
        <v>179</v>
      </c>
      <c r="N7" s="229" t="s">
        <v>180</v>
      </c>
      <c r="O7" s="229" t="s">
        <v>181</v>
      </c>
      <c r="P7" s="229" t="s">
        <v>182</v>
      </c>
      <c r="Q7" s="229" t="s">
        <v>183</v>
      </c>
      <c r="R7" s="229" t="s">
        <v>184</v>
      </c>
      <c r="S7" s="229" t="s">
        <v>185</v>
      </c>
      <c r="T7" s="229" t="s">
        <v>186</v>
      </c>
      <c r="U7" s="229" t="s">
        <v>187</v>
      </c>
      <c r="V7" s="229" t="s">
        <v>188</v>
      </c>
      <c r="W7" s="229" t="s">
        <v>189</v>
      </c>
      <c r="X7" s="229" t="s">
        <v>190</v>
      </c>
      <c r="Y7" s="229" t="s">
        <v>191</v>
      </c>
      <c r="Z7" s="229" t="s">
        <v>192</v>
      </c>
    </row>
    <row r="8" s="2" customFormat="1" ht="14.4" spans="1:26">
      <c r="A8" s="232" t="s">
        <v>193</v>
      </c>
      <c r="B8" s="232" t="s">
        <v>67</v>
      </c>
      <c r="C8" s="232" t="s">
        <v>194</v>
      </c>
      <c r="D8" s="229" t="s">
        <v>195</v>
      </c>
      <c r="E8" s="229" t="s">
        <v>195</v>
      </c>
      <c r="F8" s="229" t="s">
        <v>195</v>
      </c>
      <c r="G8" s="229"/>
      <c r="H8" s="229"/>
      <c r="I8" s="229"/>
      <c r="J8" s="229"/>
      <c r="K8" s="229"/>
      <c r="L8" s="229"/>
      <c r="M8" s="229"/>
      <c r="N8" s="232" t="s">
        <v>196</v>
      </c>
      <c r="O8" s="232" t="s">
        <v>67</v>
      </c>
      <c r="P8" s="232" t="s">
        <v>197</v>
      </c>
      <c r="Q8" s="233">
        <f>SUM(Q9:Q21)</f>
        <v>162.18</v>
      </c>
      <c r="R8" s="233">
        <f t="shared" ref="R8:R11" si="0">Q8</f>
        <v>162.18</v>
      </c>
      <c r="S8" s="233">
        <f t="shared" ref="S8:S11" si="1">R8</f>
        <v>162.18</v>
      </c>
      <c r="T8" s="233"/>
      <c r="U8" s="229"/>
      <c r="V8" s="229"/>
      <c r="W8" s="229"/>
      <c r="X8" s="229"/>
      <c r="Y8" s="229"/>
      <c r="Z8" s="229"/>
    </row>
    <row r="9" s="2" customFormat="1" ht="14.4" spans="1:26">
      <c r="A9" s="232" t="s">
        <v>67</v>
      </c>
      <c r="B9" s="232" t="s">
        <v>198</v>
      </c>
      <c r="C9" s="232" t="s">
        <v>199</v>
      </c>
      <c r="D9" s="229" t="s">
        <v>200</v>
      </c>
      <c r="E9" s="229" t="s">
        <v>200</v>
      </c>
      <c r="F9" s="229" t="s">
        <v>200</v>
      </c>
      <c r="G9" s="229"/>
      <c r="H9" s="229"/>
      <c r="I9" s="229"/>
      <c r="J9" s="229"/>
      <c r="K9" s="229"/>
      <c r="L9" s="229"/>
      <c r="M9" s="229"/>
      <c r="N9" s="232" t="s">
        <v>67</v>
      </c>
      <c r="O9" s="232" t="s">
        <v>198</v>
      </c>
      <c r="P9" s="232" t="s">
        <v>201</v>
      </c>
      <c r="Q9" s="233">
        <v>28.23</v>
      </c>
      <c r="R9" s="233">
        <f t="shared" si="0"/>
        <v>28.23</v>
      </c>
      <c r="S9" s="233">
        <f t="shared" si="1"/>
        <v>28.23</v>
      </c>
      <c r="T9" s="233"/>
      <c r="U9" s="229"/>
      <c r="V9" s="229"/>
      <c r="W9" s="229"/>
      <c r="X9" s="229"/>
      <c r="Y9" s="229"/>
      <c r="Z9" s="229"/>
    </row>
    <row r="10" s="2" customFormat="1" ht="14.4" spans="1:26">
      <c r="A10" s="232" t="s">
        <v>67</v>
      </c>
      <c r="B10" s="232" t="s">
        <v>202</v>
      </c>
      <c r="C10" s="232" t="s">
        <v>203</v>
      </c>
      <c r="D10" s="229" t="s">
        <v>204</v>
      </c>
      <c r="E10" s="229" t="s">
        <v>204</v>
      </c>
      <c r="F10" s="229" t="s">
        <v>204</v>
      </c>
      <c r="G10" s="229"/>
      <c r="H10" s="229"/>
      <c r="I10" s="229"/>
      <c r="J10" s="229"/>
      <c r="K10" s="229"/>
      <c r="L10" s="229"/>
      <c r="M10" s="229"/>
      <c r="N10" s="232" t="s">
        <v>67</v>
      </c>
      <c r="O10" s="232" t="s">
        <v>202</v>
      </c>
      <c r="P10" s="232" t="s">
        <v>205</v>
      </c>
      <c r="Q10" s="233">
        <v>41.44</v>
      </c>
      <c r="R10" s="233">
        <f t="shared" si="0"/>
        <v>41.44</v>
      </c>
      <c r="S10" s="233">
        <f t="shared" si="1"/>
        <v>41.44</v>
      </c>
      <c r="T10" s="233"/>
      <c r="U10" s="229"/>
      <c r="V10" s="229"/>
      <c r="W10" s="229"/>
      <c r="X10" s="229"/>
      <c r="Y10" s="229"/>
      <c r="Z10" s="229"/>
    </row>
    <row r="11" s="2" customFormat="1" ht="14.4" spans="1:26">
      <c r="A11" s="232" t="s">
        <v>67</v>
      </c>
      <c r="B11" s="232" t="s">
        <v>206</v>
      </c>
      <c r="C11" s="232" t="s">
        <v>207</v>
      </c>
      <c r="D11" s="229" t="s">
        <v>208</v>
      </c>
      <c r="E11" s="229" t="s">
        <v>208</v>
      </c>
      <c r="F11" s="229" t="s">
        <v>208</v>
      </c>
      <c r="G11" s="229"/>
      <c r="H11" s="229"/>
      <c r="I11" s="229"/>
      <c r="J11" s="229"/>
      <c r="K11" s="229"/>
      <c r="L11" s="229"/>
      <c r="M11" s="229"/>
      <c r="N11" s="232" t="s">
        <v>67</v>
      </c>
      <c r="O11" s="232" t="s">
        <v>206</v>
      </c>
      <c r="P11" s="232" t="s">
        <v>209</v>
      </c>
      <c r="Q11" s="233">
        <v>2.14</v>
      </c>
      <c r="R11" s="233">
        <f t="shared" si="0"/>
        <v>2.14</v>
      </c>
      <c r="S11" s="233">
        <f t="shared" si="1"/>
        <v>2.14</v>
      </c>
      <c r="T11" s="233"/>
      <c r="U11" s="229"/>
      <c r="V11" s="229"/>
      <c r="W11" s="229"/>
      <c r="X11" s="229"/>
      <c r="Y11" s="229"/>
      <c r="Z11" s="229"/>
    </row>
    <row r="12" s="2" customFormat="1" ht="14.4" spans="1:26">
      <c r="A12" s="232" t="s">
        <v>67</v>
      </c>
      <c r="B12" s="232" t="s">
        <v>210</v>
      </c>
      <c r="C12" s="232" t="s">
        <v>211</v>
      </c>
      <c r="D12" s="229" t="s">
        <v>212</v>
      </c>
      <c r="E12" s="229" t="s">
        <v>212</v>
      </c>
      <c r="F12" s="229" t="s">
        <v>212</v>
      </c>
      <c r="G12" s="229"/>
      <c r="H12" s="229"/>
      <c r="I12" s="229"/>
      <c r="J12" s="229"/>
      <c r="K12" s="229"/>
      <c r="L12" s="229"/>
      <c r="M12" s="229"/>
      <c r="N12" s="232" t="s">
        <v>67</v>
      </c>
      <c r="O12" s="232" t="s">
        <v>213</v>
      </c>
      <c r="P12" s="232" t="s">
        <v>214</v>
      </c>
      <c r="Q12" s="233"/>
      <c r="R12" s="233"/>
      <c r="S12" s="233"/>
      <c r="T12" s="233"/>
      <c r="U12" s="229"/>
      <c r="V12" s="229"/>
      <c r="W12" s="229"/>
      <c r="X12" s="229"/>
      <c r="Y12" s="229"/>
      <c r="Z12" s="229"/>
    </row>
    <row r="13" s="2" customFormat="1" ht="14.4" spans="1:26">
      <c r="A13" s="232" t="s">
        <v>215</v>
      </c>
      <c r="B13" s="232" t="s">
        <v>67</v>
      </c>
      <c r="C13" s="232" t="s">
        <v>216</v>
      </c>
      <c r="D13" s="229" t="s">
        <v>217</v>
      </c>
      <c r="E13" s="229" t="s">
        <v>217</v>
      </c>
      <c r="F13" s="229" t="s">
        <v>217</v>
      </c>
      <c r="G13" s="229"/>
      <c r="H13" s="229"/>
      <c r="I13" s="229"/>
      <c r="J13" s="229"/>
      <c r="K13" s="229"/>
      <c r="L13" s="229"/>
      <c r="M13" s="229"/>
      <c r="N13" s="232" t="s">
        <v>67</v>
      </c>
      <c r="O13" s="232" t="s">
        <v>218</v>
      </c>
      <c r="P13" s="232" t="s">
        <v>219</v>
      </c>
      <c r="Q13" s="233"/>
      <c r="R13" s="233"/>
      <c r="S13" s="233"/>
      <c r="T13" s="233"/>
      <c r="U13" s="229"/>
      <c r="V13" s="229"/>
      <c r="W13" s="229"/>
      <c r="X13" s="229"/>
      <c r="Y13" s="229"/>
      <c r="Z13" s="229"/>
    </row>
    <row r="14" s="2" customFormat="1" ht="14.4" spans="1:26">
      <c r="A14" s="232" t="s">
        <v>67</v>
      </c>
      <c r="B14" s="232" t="s">
        <v>198</v>
      </c>
      <c r="C14" s="232" t="s">
        <v>220</v>
      </c>
      <c r="D14" s="229" t="s">
        <v>217</v>
      </c>
      <c r="E14" s="229" t="s">
        <v>217</v>
      </c>
      <c r="F14" s="229" t="s">
        <v>217</v>
      </c>
      <c r="G14" s="229"/>
      <c r="H14" s="229"/>
      <c r="I14" s="229"/>
      <c r="J14" s="229"/>
      <c r="K14" s="229"/>
      <c r="L14" s="229"/>
      <c r="M14" s="229"/>
      <c r="N14" s="232" t="s">
        <v>67</v>
      </c>
      <c r="O14" s="232" t="s">
        <v>221</v>
      </c>
      <c r="P14" s="232" t="s">
        <v>222</v>
      </c>
      <c r="Q14" s="233">
        <v>9.86</v>
      </c>
      <c r="R14" s="233">
        <f t="shared" ref="R14:R19" si="2">Q14</f>
        <v>9.86</v>
      </c>
      <c r="S14" s="233">
        <f t="shared" ref="S14:S19" si="3">R14</f>
        <v>9.86</v>
      </c>
      <c r="T14" s="233"/>
      <c r="U14" s="229"/>
      <c r="V14" s="229"/>
      <c r="W14" s="229"/>
      <c r="X14" s="229"/>
      <c r="Y14" s="229"/>
      <c r="Z14" s="229"/>
    </row>
    <row r="15" s="2" customFormat="1" ht="14.4" spans="1:26">
      <c r="A15" s="232" t="s">
        <v>67</v>
      </c>
      <c r="B15" s="232" t="s">
        <v>202</v>
      </c>
      <c r="C15" s="232" t="s">
        <v>223</v>
      </c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32" t="s">
        <v>67</v>
      </c>
      <c r="O15" s="232" t="s">
        <v>224</v>
      </c>
      <c r="P15" s="232" t="s">
        <v>225</v>
      </c>
      <c r="Q15" s="233"/>
      <c r="R15" s="233"/>
      <c r="S15" s="233"/>
      <c r="T15" s="233"/>
      <c r="U15" s="229"/>
      <c r="V15" s="229"/>
      <c r="W15" s="229"/>
      <c r="X15" s="229"/>
      <c r="Y15" s="229"/>
      <c r="Z15" s="229"/>
    </row>
    <row r="16" s="2" customFormat="1" ht="14.4" spans="1:26">
      <c r="A16" s="232" t="s">
        <v>67</v>
      </c>
      <c r="B16" s="232" t="s">
        <v>206</v>
      </c>
      <c r="C16" s="232" t="s">
        <v>226</v>
      </c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32" t="s">
        <v>67</v>
      </c>
      <c r="O16" s="232" t="s">
        <v>176</v>
      </c>
      <c r="P16" s="232" t="s">
        <v>227</v>
      </c>
      <c r="Q16" s="233">
        <v>3.82</v>
      </c>
      <c r="R16" s="233">
        <f t="shared" si="2"/>
        <v>3.82</v>
      </c>
      <c r="S16" s="233">
        <f t="shared" si="3"/>
        <v>3.82</v>
      </c>
      <c r="T16" s="233"/>
      <c r="U16" s="229"/>
      <c r="V16" s="229"/>
      <c r="W16" s="229"/>
      <c r="X16" s="229"/>
      <c r="Y16" s="229"/>
      <c r="Z16" s="229"/>
    </row>
    <row r="17" s="2" customFormat="1" ht="14.4" spans="1:26">
      <c r="A17" s="232" t="s">
        <v>67</v>
      </c>
      <c r="B17" s="232" t="s">
        <v>228</v>
      </c>
      <c r="C17" s="232" t="s">
        <v>229</v>
      </c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32" t="s">
        <v>67</v>
      </c>
      <c r="O17" s="232" t="s">
        <v>177</v>
      </c>
      <c r="P17" s="232" t="s">
        <v>230</v>
      </c>
      <c r="Q17" s="233">
        <v>0.3</v>
      </c>
      <c r="R17" s="233">
        <f t="shared" si="2"/>
        <v>0.3</v>
      </c>
      <c r="S17" s="233">
        <f t="shared" si="3"/>
        <v>0.3</v>
      </c>
      <c r="T17" s="233"/>
      <c r="U17" s="229"/>
      <c r="V17" s="229"/>
      <c r="W17" s="229"/>
      <c r="X17" s="229"/>
      <c r="Y17" s="229"/>
      <c r="Z17" s="229"/>
    </row>
    <row r="18" s="2" customFormat="1" ht="14.4" spans="1:26">
      <c r="A18" s="232" t="s">
        <v>67</v>
      </c>
      <c r="B18" s="232" t="s">
        <v>231</v>
      </c>
      <c r="C18" s="232" t="s">
        <v>232</v>
      </c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32" t="s">
        <v>67</v>
      </c>
      <c r="O18" s="232" t="s">
        <v>178</v>
      </c>
      <c r="P18" s="232" t="s">
        <v>233</v>
      </c>
      <c r="Q18" s="233">
        <v>0.25</v>
      </c>
      <c r="R18" s="233">
        <f t="shared" si="2"/>
        <v>0.25</v>
      </c>
      <c r="S18" s="233">
        <f t="shared" si="3"/>
        <v>0.25</v>
      </c>
      <c r="T18" s="233"/>
      <c r="U18" s="229"/>
      <c r="V18" s="229"/>
      <c r="W18" s="229"/>
      <c r="X18" s="229"/>
      <c r="Y18" s="229"/>
      <c r="Z18" s="229"/>
    </row>
    <row r="19" s="2" customFormat="1" ht="14.4" spans="1:26">
      <c r="A19" s="232" t="s">
        <v>67</v>
      </c>
      <c r="B19" s="232" t="s">
        <v>213</v>
      </c>
      <c r="C19" s="232" t="s">
        <v>234</v>
      </c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32" t="s">
        <v>67</v>
      </c>
      <c r="O19" s="232" t="s">
        <v>179</v>
      </c>
      <c r="P19" s="232" t="s">
        <v>207</v>
      </c>
      <c r="Q19" s="233">
        <v>7.14</v>
      </c>
      <c r="R19" s="233">
        <f t="shared" si="2"/>
        <v>7.14</v>
      </c>
      <c r="S19" s="233">
        <f t="shared" si="3"/>
        <v>7.14</v>
      </c>
      <c r="T19" s="233"/>
      <c r="U19" s="229"/>
      <c r="V19" s="229"/>
      <c r="W19" s="229"/>
      <c r="X19" s="229"/>
      <c r="Y19" s="229"/>
      <c r="Z19" s="229"/>
    </row>
    <row r="20" s="2" customFormat="1" ht="14.4" spans="1:26">
      <c r="A20" s="232" t="s">
        <v>67</v>
      </c>
      <c r="B20" s="232" t="s">
        <v>218</v>
      </c>
      <c r="C20" s="232" t="s">
        <v>235</v>
      </c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32" t="s">
        <v>67</v>
      </c>
      <c r="O20" s="232" t="s">
        <v>180</v>
      </c>
      <c r="P20" s="232" t="s">
        <v>236</v>
      </c>
      <c r="Q20" s="233"/>
      <c r="R20" s="233"/>
      <c r="S20" s="233"/>
      <c r="T20" s="233"/>
      <c r="U20" s="229"/>
      <c r="V20" s="229"/>
      <c r="W20" s="229"/>
      <c r="X20" s="229"/>
      <c r="Y20" s="229"/>
      <c r="Z20" s="229"/>
    </row>
    <row r="21" s="2" customFormat="1" ht="14.4" spans="1:26">
      <c r="A21" s="232" t="s">
        <v>67</v>
      </c>
      <c r="B21" s="232" t="s">
        <v>221</v>
      </c>
      <c r="C21" s="232" t="s">
        <v>237</v>
      </c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32" t="s">
        <v>67</v>
      </c>
      <c r="O21" s="232" t="s">
        <v>210</v>
      </c>
      <c r="P21" s="232" t="s">
        <v>211</v>
      </c>
      <c r="Q21" s="233">
        <v>69</v>
      </c>
      <c r="R21" s="233">
        <f>Q21</f>
        <v>69</v>
      </c>
      <c r="S21" s="233">
        <f>R21</f>
        <v>69</v>
      </c>
      <c r="T21" s="233"/>
      <c r="U21" s="229"/>
      <c r="V21" s="229"/>
      <c r="W21" s="229"/>
      <c r="X21" s="229"/>
      <c r="Y21" s="229"/>
      <c r="Z21" s="229"/>
    </row>
    <row r="22" s="2" customFormat="1" ht="14.4" spans="1:26">
      <c r="A22" s="232" t="s">
        <v>67</v>
      </c>
      <c r="B22" s="232" t="s">
        <v>224</v>
      </c>
      <c r="C22" s="232" t="s">
        <v>238</v>
      </c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32" t="s">
        <v>239</v>
      </c>
      <c r="O22" s="232" t="s">
        <v>67</v>
      </c>
      <c r="P22" s="232" t="s">
        <v>240</v>
      </c>
      <c r="Q22" s="233">
        <f>SUM(Q23:Q49)</f>
        <v>10.15</v>
      </c>
      <c r="R22" s="233">
        <f>Q22</f>
        <v>10.15</v>
      </c>
      <c r="S22" s="233">
        <f>R22</f>
        <v>10.15</v>
      </c>
      <c r="T22" s="233"/>
      <c r="U22" s="229"/>
      <c r="V22" s="229"/>
      <c r="W22" s="229"/>
      <c r="X22" s="229"/>
      <c r="Y22" s="229"/>
      <c r="Z22" s="229"/>
    </row>
    <row r="23" s="2" customFormat="1" ht="14.4" spans="1:26">
      <c r="A23" s="232" t="s">
        <v>67</v>
      </c>
      <c r="B23" s="232" t="s">
        <v>210</v>
      </c>
      <c r="C23" s="232" t="s">
        <v>241</v>
      </c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32" t="s">
        <v>67</v>
      </c>
      <c r="O23" s="232" t="s">
        <v>198</v>
      </c>
      <c r="P23" s="232" t="s">
        <v>242</v>
      </c>
      <c r="Q23" s="233">
        <v>1.9</v>
      </c>
      <c r="R23" s="233">
        <v>1.9</v>
      </c>
      <c r="S23" s="233">
        <v>1.9</v>
      </c>
      <c r="T23" s="233"/>
      <c r="U23" s="229"/>
      <c r="V23" s="229"/>
      <c r="W23" s="229"/>
      <c r="X23" s="229"/>
      <c r="Y23" s="229"/>
      <c r="Z23" s="229"/>
    </row>
    <row r="24" s="2" customFormat="1" ht="14.4" spans="1:26">
      <c r="A24" s="232" t="s">
        <v>243</v>
      </c>
      <c r="B24" s="232" t="s">
        <v>67</v>
      </c>
      <c r="C24" s="232" t="s">
        <v>244</v>
      </c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32" t="s">
        <v>67</v>
      </c>
      <c r="O24" s="232" t="s">
        <v>202</v>
      </c>
      <c r="P24" s="232" t="s">
        <v>245</v>
      </c>
      <c r="Q24" s="233"/>
      <c r="R24" s="233"/>
      <c r="S24" s="233"/>
      <c r="T24" s="233"/>
      <c r="U24" s="229"/>
      <c r="V24" s="229"/>
      <c r="W24" s="229"/>
      <c r="X24" s="229"/>
      <c r="Y24" s="229"/>
      <c r="Z24" s="229"/>
    </row>
    <row r="25" s="2" customFormat="1" ht="14.4" spans="1:26">
      <c r="A25" s="232" t="s">
        <v>67</v>
      </c>
      <c r="B25" s="232" t="s">
        <v>198</v>
      </c>
      <c r="C25" s="232" t="s">
        <v>246</v>
      </c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32" t="s">
        <v>67</v>
      </c>
      <c r="O25" s="232" t="s">
        <v>206</v>
      </c>
      <c r="P25" s="232" t="s">
        <v>247</v>
      </c>
      <c r="Q25" s="233"/>
      <c r="R25" s="233"/>
      <c r="S25" s="233"/>
      <c r="T25" s="233"/>
      <c r="U25" s="229"/>
      <c r="V25" s="229"/>
      <c r="W25" s="229"/>
      <c r="X25" s="229"/>
      <c r="Y25" s="229"/>
      <c r="Z25" s="229"/>
    </row>
    <row r="26" s="2" customFormat="1" ht="14.4" spans="1:26">
      <c r="A26" s="232" t="s">
        <v>67</v>
      </c>
      <c r="B26" s="232" t="s">
        <v>202</v>
      </c>
      <c r="C26" s="232" t="s">
        <v>248</v>
      </c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32" t="s">
        <v>67</v>
      </c>
      <c r="O26" s="232" t="s">
        <v>228</v>
      </c>
      <c r="P26" s="232" t="s">
        <v>249</v>
      </c>
      <c r="Q26" s="233"/>
      <c r="R26" s="233"/>
      <c r="S26" s="233"/>
      <c r="T26" s="233"/>
      <c r="U26" s="229"/>
      <c r="V26" s="229"/>
      <c r="W26" s="229"/>
      <c r="X26" s="229"/>
      <c r="Y26" s="229"/>
      <c r="Z26" s="229"/>
    </row>
    <row r="27" s="2" customFormat="1" ht="14.4" spans="1:26">
      <c r="A27" s="232" t="s">
        <v>67</v>
      </c>
      <c r="B27" s="232" t="s">
        <v>206</v>
      </c>
      <c r="C27" s="232" t="s">
        <v>250</v>
      </c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32" t="s">
        <v>67</v>
      </c>
      <c r="O27" s="232" t="s">
        <v>231</v>
      </c>
      <c r="P27" s="232" t="s">
        <v>251</v>
      </c>
      <c r="Q27" s="233"/>
      <c r="R27" s="233"/>
      <c r="S27" s="233"/>
      <c r="T27" s="233"/>
      <c r="U27" s="229"/>
      <c r="V27" s="229"/>
      <c r="W27" s="229"/>
      <c r="X27" s="229"/>
      <c r="Y27" s="229"/>
      <c r="Z27" s="229"/>
    </row>
    <row r="28" s="2" customFormat="1" ht="14.4" spans="1:26">
      <c r="A28" s="232" t="s">
        <v>67</v>
      </c>
      <c r="B28" s="232" t="s">
        <v>231</v>
      </c>
      <c r="C28" s="232" t="s">
        <v>252</v>
      </c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32" t="s">
        <v>67</v>
      </c>
      <c r="O28" s="232" t="s">
        <v>213</v>
      </c>
      <c r="P28" s="232" t="s">
        <v>253</v>
      </c>
      <c r="Q28" s="233"/>
      <c r="R28" s="233"/>
      <c r="S28" s="233"/>
      <c r="T28" s="233"/>
      <c r="U28" s="229"/>
      <c r="V28" s="229"/>
      <c r="W28" s="229"/>
      <c r="X28" s="229"/>
      <c r="Y28" s="229"/>
      <c r="Z28" s="229"/>
    </row>
    <row r="29" s="2" customFormat="1" ht="14.4" spans="1:26">
      <c r="A29" s="232" t="s">
        <v>67</v>
      </c>
      <c r="B29" s="232" t="s">
        <v>213</v>
      </c>
      <c r="C29" s="232" t="s">
        <v>254</v>
      </c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32" t="s">
        <v>67</v>
      </c>
      <c r="O29" s="232" t="s">
        <v>218</v>
      </c>
      <c r="P29" s="232" t="s">
        <v>255</v>
      </c>
      <c r="Q29" s="233"/>
      <c r="R29" s="233"/>
      <c r="S29" s="233"/>
      <c r="T29" s="233"/>
      <c r="U29" s="229"/>
      <c r="V29" s="229"/>
      <c r="W29" s="229"/>
      <c r="X29" s="229"/>
      <c r="Y29" s="229"/>
      <c r="Z29" s="229"/>
    </row>
    <row r="30" s="2" customFormat="1" ht="14.4" spans="1:26">
      <c r="A30" s="232" t="s">
        <v>67</v>
      </c>
      <c r="B30" s="232" t="s">
        <v>218</v>
      </c>
      <c r="C30" s="232" t="s">
        <v>256</v>
      </c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32" t="s">
        <v>67</v>
      </c>
      <c r="O30" s="232" t="s">
        <v>221</v>
      </c>
      <c r="P30" s="232" t="s">
        <v>257</v>
      </c>
      <c r="Q30" s="233"/>
      <c r="R30" s="233"/>
      <c r="S30" s="233"/>
      <c r="T30" s="233"/>
      <c r="U30" s="229"/>
      <c r="V30" s="229"/>
      <c r="W30" s="229"/>
      <c r="X30" s="229"/>
      <c r="Y30" s="229"/>
      <c r="Z30" s="229"/>
    </row>
    <row r="31" s="2" customFormat="1" ht="14.4" spans="1:26">
      <c r="A31" s="232" t="s">
        <v>67</v>
      </c>
      <c r="B31" s="232" t="s">
        <v>210</v>
      </c>
      <c r="C31" s="232" t="s">
        <v>258</v>
      </c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32" t="s">
        <v>67</v>
      </c>
      <c r="O31" s="232" t="s">
        <v>224</v>
      </c>
      <c r="P31" s="232" t="s">
        <v>259</v>
      </c>
      <c r="Q31" s="233"/>
      <c r="R31" s="233"/>
      <c r="S31" s="233"/>
      <c r="T31" s="233"/>
      <c r="U31" s="229"/>
      <c r="V31" s="229"/>
      <c r="W31" s="229"/>
      <c r="X31" s="229"/>
      <c r="Y31" s="229"/>
      <c r="Z31" s="229"/>
    </row>
    <row r="32" s="2" customFormat="1" ht="14.4" spans="1:26">
      <c r="A32" s="232" t="s">
        <v>260</v>
      </c>
      <c r="B32" s="232" t="s">
        <v>67</v>
      </c>
      <c r="C32" s="232" t="s">
        <v>261</v>
      </c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32" t="s">
        <v>67</v>
      </c>
      <c r="O32" s="232" t="s">
        <v>177</v>
      </c>
      <c r="P32" s="232" t="s">
        <v>262</v>
      </c>
      <c r="Q32" s="233"/>
      <c r="R32" s="233"/>
      <c r="S32" s="233"/>
      <c r="T32" s="233"/>
      <c r="U32" s="229"/>
      <c r="V32" s="229"/>
      <c r="W32" s="229"/>
      <c r="X32" s="229"/>
      <c r="Y32" s="229"/>
      <c r="Z32" s="229"/>
    </row>
    <row r="33" s="2" customFormat="1" ht="14.4" spans="1:26">
      <c r="A33" s="232" t="s">
        <v>67</v>
      </c>
      <c r="B33" s="232" t="s">
        <v>198</v>
      </c>
      <c r="C33" s="232" t="s">
        <v>246</v>
      </c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32" t="s">
        <v>67</v>
      </c>
      <c r="O33" s="232" t="s">
        <v>178</v>
      </c>
      <c r="P33" s="232" t="s">
        <v>235</v>
      </c>
      <c r="Q33" s="233"/>
      <c r="R33" s="233"/>
      <c r="S33" s="233"/>
      <c r="T33" s="233"/>
      <c r="U33" s="229"/>
      <c r="V33" s="229"/>
      <c r="W33" s="229"/>
      <c r="X33" s="229"/>
      <c r="Y33" s="229"/>
      <c r="Z33" s="229"/>
    </row>
    <row r="34" s="2" customFormat="1" ht="14.4" spans="1:26">
      <c r="A34" s="232" t="s">
        <v>67</v>
      </c>
      <c r="B34" s="232" t="s">
        <v>202</v>
      </c>
      <c r="C34" s="232" t="s">
        <v>248</v>
      </c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32" t="s">
        <v>67</v>
      </c>
      <c r="O34" s="232" t="s">
        <v>179</v>
      </c>
      <c r="P34" s="232" t="s">
        <v>238</v>
      </c>
      <c r="Q34" s="233"/>
      <c r="R34" s="233"/>
      <c r="S34" s="233"/>
      <c r="T34" s="233"/>
      <c r="U34" s="229"/>
      <c r="V34" s="229"/>
      <c r="W34" s="229"/>
      <c r="X34" s="229"/>
      <c r="Y34" s="229"/>
      <c r="Z34" s="229"/>
    </row>
    <row r="35" s="2" customFormat="1" ht="14.4" spans="1:26">
      <c r="A35" s="232" t="s">
        <v>67</v>
      </c>
      <c r="B35" s="232" t="s">
        <v>206</v>
      </c>
      <c r="C35" s="232" t="s">
        <v>250</v>
      </c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32" t="s">
        <v>67</v>
      </c>
      <c r="O35" s="232" t="s">
        <v>180</v>
      </c>
      <c r="P35" s="232" t="s">
        <v>263</v>
      </c>
      <c r="Q35" s="233"/>
      <c r="R35" s="233"/>
      <c r="S35" s="233"/>
      <c r="T35" s="233"/>
      <c r="U35" s="229"/>
      <c r="V35" s="229"/>
      <c r="W35" s="229"/>
      <c r="X35" s="229"/>
      <c r="Y35" s="229"/>
      <c r="Z35" s="229"/>
    </row>
    <row r="36" s="2" customFormat="1" ht="14.4" spans="1:26">
      <c r="A36" s="232" t="s">
        <v>67</v>
      </c>
      <c r="B36" s="232" t="s">
        <v>228</v>
      </c>
      <c r="C36" s="232" t="s">
        <v>254</v>
      </c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32" t="s">
        <v>67</v>
      </c>
      <c r="O36" s="232" t="s">
        <v>181</v>
      </c>
      <c r="P36" s="232" t="s">
        <v>223</v>
      </c>
      <c r="Q36" s="233"/>
      <c r="R36" s="233"/>
      <c r="S36" s="233"/>
      <c r="T36" s="233"/>
      <c r="U36" s="229"/>
      <c r="V36" s="229"/>
      <c r="W36" s="229"/>
      <c r="X36" s="229"/>
      <c r="Y36" s="229"/>
      <c r="Z36" s="229"/>
    </row>
    <row r="37" s="2" customFormat="1" ht="14.4" spans="1:26">
      <c r="A37" s="232" t="s">
        <v>67</v>
      </c>
      <c r="B37" s="232" t="s">
        <v>231</v>
      </c>
      <c r="C37" s="232" t="s">
        <v>256</v>
      </c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32" t="s">
        <v>67</v>
      </c>
      <c r="O37" s="232" t="s">
        <v>182</v>
      </c>
      <c r="P37" s="232" t="s">
        <v>226</v>
      </c>
      <c r="Q37" s="233"/>
      <c r="R37" s="233"/>
      <c r="S37" s="233"/>
      <c r="T37" s="233"/>
      <c r="U37" s="229"/>
      <c r="V37" s="229"/>
      <c r="W37" s="229"/>
      <c r="X37" s="229"/>
      <c r="Y37" s="229"/>
      <c r="Z37" s="229"/>
    </row>
    <row r="38" s="2" customFormat="1" ht="14.4" spans="1:26">
      <c r="A38" s="232" t="s">
        <v>67</v>
      </c>
      <c r="B38" s="232" t="s">
        <v>210</v>
      </c>
      <c r="C38" s="232" t="s">
        <v>258</v>
      </c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32" t="s">
        <v>67</v>
      </c>
      <c r="O38" s="232" t="s">
        <v>183</v>
      </c>
      <c r="P38" s="232" t="s">
        <v>234</v>
      </c>
      <c r="Q38" s="233"/>
      <c r="R38" s="233"/>
      <c r="S38" s="233"/>
      <c r="T38" s="233"/>
      <c r="U38" s="229"/>
      <c r="V38" s="229"/>
      <c r="W38" s="229"/>
      <c r="X38" s="229"/>
      <c r="Y38" s="229"/>
      <c r="Z38" s="229"/>
    </row>
    <row r="39" s="2" customFormat="1" ht="14.4" spans="1:26">
      <c r="A39" s="232" t="s">
        <v>264</v>
      </c>
      <c r="B39" s="232" t="s">
        <v>67</v>
      </c>
      <c r="C39" s="232" t="s">
        <v>265</v>
      </c>
      <c r="D39" s="233"/>
      <c r="E39" s="233"/>
      <c r="F39" s="233"/>
      <c r="G39" s="233"/>
      <c r="H39" s="229"/>
      <c r="I39" s="229"/>
      <c r="J39" s="229"/>
      <c r="K39" s="229"/>
      <c r="L39" s="229"/>
      <c r="M39" s="229"/>
      <c r="N39" s="232" t="s">
        <v>67</v>
      </c>
      <c r="O39" s="232" t="s">
        <v>184</v>
      </c>
      <c r="P39" s="232" t="s">
        <v>266</v>
      </c>
      <c r="Q39" s="233"/>
      <c r="R39" s="233"/>
      <c r="S39" s="233"/>
      <c r="T39" s="233"/>
      <c r="U39" s="229"/>
      <c r="V39" s="229"/>
      <c r="W39" s="229"/>
      <c r="X39" s="229"/>
      <c r="Y39" s="229"/>
      <c r="Z39" s="229"/>
    </row>
    <row r="40" s="2" customFormat="1" ht="14.4" spans="1:26">
      <c r="A40" s="232" t="s">
        <v>67</v>
      </c>
      <c r="B40" s="232" t="s">
        <v>198</v>
      </c>
      <c r="C40" s="232" t="s">
        <v>267</v>
      </c>
      <c r="D40" s="233"/>
      <c r="E40" s="233"/>
      <c r="F40" s="233"/>
      <c r="G40" s="233"/>
      <c r="H40" s="229"/>
      <c r="I40" s="229"/>
      <c r="J40" s="229"/>
      <c r="K40" s="229"/>
      <c r="L40" s="229"/>
      <c r="M40" s="229"/>
      <c r="N40" s="232" t="s">
        <v>67</v>
      </c>
      <c r="O40" s="232" t="s">
        <v>190</v>
      </c>
      <c r="P40" s="232" t="s">
        <v>268</v>
      </c>
      <c r="Q40" s="233"/>
      <c r="R40" s="233"/>
      <c r="S40" s="233"/>
      <c r="T40" s="233"/>
      <c r="U40" s="229"/>
      <c r="V40" s="229"/>
      <c r="W40" s="229"/>
      <c r="X40" s="229"/>
      <c r="Y40" s="229"/>
      <c r="Z40" s="229"/>
    </row>
    <row r="41" s="2" customFormat="1" ht="14.4" spans="1:26">
      <c r="A41" s="232" t="s">
        <v>67</v>
      </c>
      <c r="B41" s="232" t="s">
        <v>202</v>
      </c>
      <c r="C41" s="232" t="s">
        <v>269</v>
      </c>
      <c r="D41" s="233"/>
      <c r="E41" s="233"/>
      <c r="F41" s="233"/>
      <c r="G41" s="233"/>
      <c r="H41" s="229"/>
      <c r="I41" s="229"/>
      <c r="J41" s="229"/>
      <c r="K41" s="229"/>
      <c r="L41" s="229"/>
      <c r="M41" s="229"/>
      <c r="N41" s="232" t="s">
        <v>67</v>
      </c>
      <c r="O41" s="232" t="s">
        <v>191</v>
      </c>
      <c r="P41" s="232" t="s">
        <v>270</v>
      </c>
      <c r="Q41" s="233"/>
      <c r="R41" s="233"/>
      <c r="S41" s="233"/>
      <c r="T41" s="233"/>
      <c r="U41" s="229"/>
      <c r="V41" s="229"/>
      <c r="W41" s="229"/>
      <c r="X41" s="229"/>
      <c r="Y41" s="229"/>
      <c r="Z41" s="229"/>
    </row>
    <row r="42" s="2" customFormat="1" ht="14.4" spans="1:26">
      <c r="A42" s="232" t="s">
        <v>67</v>
      </c>
      <c r="B42" s="232" t="s">
        <v>210</v>
      </c>
      <c r="C42" s="232" t="s">
        <v>271</v>
      </c>
      <c r="D42" s="233"/>
      <c r="E42" s="233"/>
      <c r="F42" s="233"/>
      <c r="G42" s="233"/>
      <c r="H42" s="229"/>
      <c r="I42" s="229"/>
      <c r="J42" s="229"/>
      <c r="K42" s="229"/>
      <c r="L42" s="229"/>
      <c r="M42" s="229"/>
      <c r="N42" s="232" t="s">
        <v>67</v>
      </c>
      <c r="O42" s="232" t="s">
        <v>192</v>
      </c>
      <c r="P42" s="232" t="s">
        <v>272</v>
      </c>
      <c r="Q42" s="233"/>
      <c r="R42" s="233"/>
      <c r="S42" s="233"/>
      <c r="T42" s="233"/>
      <c r="U42" s="229"/>
      <c r="V42" s="229"/>
      <c r="W42" s="229"/>
      <c r="X42" s="229"/>
      <c r="Y42" s="229"/>
      <c r="Z42" s="229"/>
    </row>
    <row r="43" s="2" customFormat="1" ht="14.4" spans="1:26">
      <c r="A43" s="232" t="s">
        <v>273</v>
      </c>
      <c r="B43" s="232" t="s">
        <v>67</v>
      </c>
      <c r="C43" s="232" t="s">
        <v>274</v>
      </c>
      <c r="D43" s="233"/>
      <c r="E43" s="233"/>
      <c r="F43" s="233"/>
      <c r="G43" s="233"/>
      <c r="H43" s="229"/>
      <c r="I43" s="229"/>
      <c r="J43" s="229"/>
      <c r="K43" s="229"/>
      <c r="L43" s="229"/>
      <c r="M43" s="229"/>
      <c r="N43" s="232" t="s">
        <v>67</v>
      </c>
      <c r="O43" s="232" t="s">
        <v>275</v>
      </c>
      <c r="P43" s="232" t="s">
        <v>232</v>
      </c>
      <c r="Q43" s="233"/>
      <c r="R43" s="233"/>
      <c r="S43" s="233"/>
      <c r="T43" s="233"/>
      <c r="U43" s="229"/>
      <c r="V43" s="229"/>
      <c r="W43" s="229"/>
      <c r="X43" s="229"/>
      <c r="Y43" s="229"/>
      <c r="Z43" s="229"/>
    </row>
    <row r="44" s="2" customFormat="1" ht="14.4" spans="1:26">
      <c r="A44" s="232" t="s">
        <v>67</v>
      </c>
      <c r="B44" s="232" t="s">
        <v>198</v>
      </c>
      <c r="C44" s="232" t="s">
        <v>276</v>
      </c>
      <c r="D44" s="233"/>
      <c r="E44" s="233"/>
      <c r="F44" s="233"/>
      <c r="G44" s="233"/>
      <c r="H44" s="229"/>
      <c r="I44" s="229"/>
      <c r="J44" s="229"/>
      <c r="K44" s="229"/>
      <c r="L44" s="229"/>
      <c r="M44" s="229"/>
      <c r="N44" s="232" t="s">
        <v>67</v>
      </c>
      <c r="O44" s="232" t="s">
        <v>277</v>
      </c>
      <c r="P44" s="232" t="s">
        <v>278</v>
      </c>
      <c r="Q44" s="233">
        <v>0.7</v>
      </c>
      <c r="R44" s="233">
        <v>0.7</v>
      </c>
      <c r="S44" s="233">
        <v>0.7</v>
      </c>
      <c r="T44" s="233"/>
      <c r="U44" s="229"/>
      <c r="V44" s="229"/>
      <c r="W44" s="229"/>
      <c r="X44" s="229"/>
      <c r="Y44" s="229"/>
      <c r="Z44" s="229"/>
    </row>
    <row r="45" s="2" customFormat="1" ht="14.4" spans="1:26">
      <c r="A45" s="232" t="s">
        <v>67</v>
      </c>
      <c r="B45" s="232" t="s">
        <v>202</v>
      </c>
      <c r="C45" s="232" t="s">
        <v>279</v>
      </c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32" t="s">
        <v>67</v>
      </c>
      <c r="O45" s="232" t="s">
        <v>280</v>
      </c>
      <c r="P45" s="232" t="s">
        <v>281</v>
      </c>
      <c r="Q45" s="233">
        <v>1.49</v>
      </c>
      <c r="R45" s="233">
        <v>1.49</v>
      </c>
      <c r="S45" s="233">
        <v>1.49</v>
      </c>
      <c r="T45" s="233"/>
      <c r="U45" s="229"/>
      <c r="V45" s="229"/>
      <c r="W45" s="229"/>
      <c r="X45" s="229"/>
      <c r="Y45" s="229"/>
      <c r="Z45" s="229"/>
    </row>
    <row r="46" s="2" customFormat="1" ht="14.4" spans="1:26">
      <c r="A46" s="232" t="s">
        <v>282</v>
      </c>
      <c r="B46" s="232" t="s">
        <v>67</v>
      </c>
      <c r="C46" s="232" t="s">
        <v>283</v>
      </c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32" t="s">
        <v>67</v>
      </c>
      <c r="O46" s="232" t="s">
        <v>284</v>
      </c>
      <c r="P46" s="232" t="s">
        <v>237</v>
      </c>
      <c r="Q46" s="233"/>
      <c r="R46" s="233"/>
      <c r="S46" s="233"/>
      <c r="T46" s="233"/>
      <c r="U46" s="229"/>
      <c r="V46" s="229"/>
      <c r="W46" s="229"/>
      <c r="X46" s="229"/>
      <c r="Y46" s="229"/>
      <c r="Z46" s="229"/>
    </row>
    <row r="47" s="2" customFormat="1" ht="14.4" spans="1:26">
      <c r="A47" s="232" t="s">
        <v>67</v>
      </c>
      <c r="B47" s="232" t="s">
        <v>198</v>
      </c>
      <c r="C47" s="232" t="s">
        <v>285</v>
      </c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32" t="s">
        <v>67</v>
      </c>
      <c r="O47" s="232" t="s">
        <v>286</v>
      </c>
      <c r="P47" s="232" t="s">
        <v>287</v>
      </c>
      <c r="Q47" s="233">
        <v>6.06</v>
      </c>
      <c r="R47" s="233">
        <v>6.06</v>
      </c>
      <c r="S47" s="233">
        <v>6.06</v>
      </c>
      <c r="T47" s="233"/>
      <c r="U47" s="229"/>
      <c r="V47" s="229"/>
      <c r="W47" s="229"/>
      <c r="X47" s="229"/>
      <c r="Y47" s="229"/>
      <c r="Z47" s="229"/>
    </row>
    <row r="48" s="2" customFormat="1" ht="14.4" spans="1:26">
      <c r="A48" s="232" t="s">
        <v>67</v>
      </c>
      <c r="B48" s="232" t="s">
        <v>202</v>
      </c>
      <c r="C48" s="232" t="s">
        <v>288</v>
      </c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32" t="s">
        <v>67</v>
      </c>
      <c r="O48" s="232" t="s">
        <v>289</v>
      </c>
      <c r="P48" s="232" t="s">
        <v>290</v>
      </c>
      <c r="Q48" s="233"/>
      <c r="R48" s="233"/>
      <c r="S48" s="233"/>
      <c r="T48" s="233"/>
      <c r="U48" s="229"/>
      <c r="V48" s="229"/>
      <c r="W48" s="229"/>
      <c r="X48" s="229"/>
      <c r="Y48" s="229"/>
      <c r="Z48" s="229"/>
    </row>
    <row r="49" s="2" customFormat="1" ht="14.4" spans="1:26">
      <c r="A49" s="232" t="s">
        <v>67</v>
      </c>
      <c r="B49" s="232" t="s">
        <v>210</v>
      </c>
      <c r="C49" s="232" t="s">
        <v>291</v>
      </c>
      <c r="D49" s="229"/>
      <c r="E49" s="229"/>
      <c r="F49" s="229"/>
      <c r="G49" s="229"/>
      <c r="H49" s="229"/>
      <c r="I49" s="229"/>
      <c r="J49" s="229"/>
      <c r="K49" s="229"/>
      <c r="L49" s="229"/>
      <c r="M49" s="229"/>
      <c r="N49" s="232" t="s">
        <v>67</v>
      </c>
      <c r="O49" s="232" t="s">
        <v>210</v>
      </c>
      <c r="P49" s="232" t="s">
        <v>241</v>
      </c>
      <c r="Q49" s="233"/>
      <c r="R49" s="233"/>
      <c r="S49" s="233"/>
      <c r="T49" s="233"/>
      <c r="U49" s="229"/>
      <c r="V49" s="229"/>
      <c r="W49" s="229"/>
      <c r="X49" s="229"/>
      <c r="Y49" s="229"/>
      <c r="Z49" s="229"/>
    </row>
    <row r="50" s="2" customFormat="1" ht="14.4" spans="1:26">
      <c r="A50" s="232" t="s">
        <v>292</v>
      </c>
      <c r="B50" s="232" t="s">
        <v>67</v>
      </c>
      <c r="C50" s="232" t="s">
        <v>293</v>
      </c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232" t="s">
        <v>294</v>
      </c>
      <c r="O50" s="232" t="s">
        <v>67</v>
      </c>
      <c r="P50" s="232" t="s">
        <v>295</v>
      </c>
      <c r="Q50" s="233">
        <f>SUM(Q51:Q62)</f>
        <v>1.67</v>
      </c>
      <c r="R50" s="233">
        <f>Q50</f>
        <v>1.67</v>
      </c>
      <c r="S50" s="233">
        <f>R50</f>
        <v>1.67</v>
      </c>
      <c r="T50" s="233"/>
      <c r="U50" s="229"/>
      <c r="V50" s="229"/>
      <c r="W50" s="229"/>
      <c r="X50" s="229"/>
      <c r="Y50" s="229"/>
      <c r="Z50" s="229"/>
    </row>
    <row r="51" s="2" customFormat="1" ht="14.4" spans="1:26">
      <c r="A51" s="232" t="s">
        <v>67</v>
      </c>
      <c r="B51" s="232" t="s">
        <v>206</v>
      </c>
      <c r="C51" s="232" t="s">
        <v>296</v>
      </c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32" t="s">
        <v>67</v>
      </c>
      <c r="O51" s="232" t="s">
        <v>198</v>
      </c>
      <c r="P51" s="232" t="s">
        <v>297</v>
      </c>
      <c r="Q51" s="233"/>
      <c r="R51" s="233"/>
      <c r="S51" s="233"/>
      <c r="T51" s="233"/>
      <c r="U51" s="229"/>
      <c r="V51" s="229"/>
      <c r="W51" s="229"/>
      <c r="X51" s="229"/>
      <c r="Y51" s="229"/>
      <c r="Z51" s="229"/>
    </row>
    <row r="52" s="2" customFormat="1" ht="14.4" spans="1:26">
      <c r="A52" s="232" t="s">
        <v>67</v>
      </c>
      <c r="B52" s="232" t="s">
        <v>228</v>
      </c>
      <c r="C52" s="232" t="s">
        <v>298</v>
      </c>
      <c r="D52" s="229"/>
      <c r="E52" s="229"/>
      <c r="F52" s="229"/>
      <c r="G52" s="229"/>
      <c r="H52" s="229"/>
      <c r="I52" s="229"/>
      <c r="J52" s="229"/>
      <c r="K52" s="229"/>
      <c r="L52" s="229"/>
      <c r="M52" s="229"/>
      <c r="N52" s="232" t="s">
        <v>67</v>
      </c>
      <c r="O52" s="232" t="s">
        <v>202</v>
      </c>
      <c r="P52" s="232" t="s">
        <v>299</v>
      </c>
      <c r="Q52" s="233">
        <v>1.47</v>
      </c>
      <c r="R52" s="233">
        <v>1.47</v>
      </c>
      <c r="S52" s="233">
        <v>1.47</v>
      </c>
      <c r="T52" s="233"/>
      <c r="U52" s="229"/>
      <c r="V52" s="229"/>
      <c r="W52" s="229"/>
      <c r="X52" s="229"/>
      <c r="Y52" s="229"/>
      <c r="Z52" s="229"/>
    </row>
    <row r="53" s="2" customFormat="1" ht="14.4" spans="1:26">
      <c r="A53" s="232" t="s">
        <v>67</v>
      </c>
      <c r="B53" s="232" t="s">
        <v>231</v>
      </c>
      <c r="C53" s="232" t="s">
        <v>300</v>
      </c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32" t="s">
        <v>67</v>
      </c>
      <c r="O53" s="232" t="s">
        <v>206</v>
      </c>
      <c r="P53" s="232" t="s">
        <v>301</v>
      </c>
      <c r="Q53" s="233"/>
      <c r="R53" s="233"/>
      <c r="S53" s="233"/>
      <c r="T53" s="233"/>
      <c r="U53" s="229"/>
      <c r="V53" s="229"/>
      <c r="W53" s="229"/>
      <c r="X53" s="229"/>
      <c r="Y53" s="229"/>
      <c r="Z53" s="229"/>
    </row>
    <row r="54" s="2" customFormat="1" ht="14.4" spans="1:26">
      <c r="A54" s="232" t="s">
        <v>67</v>
      </c>
      <c r="B54" s="232" t="s">
        <v>210</v>
      </c>
      <c r="C54" s="232" t="s">
        <v>302</v>
      </c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32" t="s">
        <v>67</v>
      </c>
      <c r="O54" s="232" t="s">
        <v>228</v>
      </c>
      <c r="P54" s="232" t="s">
        <v>303</v>
      </c>
      <c r="Q54" s="233"/>
      <c r="R54" s="233"/>
      <c r="S54" s="233"/>
      <c r="T54" s="233"/>
      <c r="U54" s="229"/>
      <c r="V54" s="229"/>
      <c r="W54" s="229"/>
      <c r="X54" s="229"/>
      <c r="Y54" s="229"/>
      <c r="Z54" s="229"/>
    </row>
    <row r="55" s="2" customFormat="1" ht="14.4" spans="1:26">
      <c r="A55" s="232" t="s">
        <v>304</v>
      </c>
      <c r="B55" s="232" t="s">
        <v>67</v>
      </c>
      <c r="C55" s="232" t="s">
        <v>295</v>
      </c>
      <c r="D55" s="229" t="s">
        <v>305</v>
      </c>
      <c r="E55" s="229" t="s">
        <v>305</v>
      </c>
      <c r="F55" s="229" t="s">
        <v>305</v>
      </c>
      <c r="G55" s="229"/>
      <c r="H55" s="229"/>
      <c r="I55" s="229"/>
      <c r="J55" s="229"/>
      <c r="K55" s="229"/>
      <c r="L55" s="229"/>
      <c r="M55" s="229"/>
      <c r="N55" s="232" t="s">
        <v>67</v>
      </c>
      <c r="O55" s="232" t="s">
        <v>231</v>
      </c>
      <c r="P55" s="232" t="s">
        <v>306</v>
      </c>
      <c r="Q55" s="233"/>
      <c r="R55" s="233"/>
      <c r="S55" s="233"/>
      <c r="T55" s="233"/>
      <c r="U55" s="229"/>
      <c r="V55" s="229"/>
      <c r="W55" s="229"/>
      <c r="X55" s="229"/>
      <c r="Y55" s="229"/>
      <c r="Z55" s="229"/>
    </row>
    <row r="56" s="2" customFormat="1" ht="14.4" spans="1:26">
      <c r="A56" s="232" t="s">
        <v>67</v>
      </c>
      <c r="B56" s="232" t="s">
        <v>198</v>
      </c>
      <c r="C56" s="232" t="s">
        <v>307</v>
      </c>
      <c r="D56" s="229" t="s">
        <v>308</v>
      </c>
      <c r="E56" s="229" t="s">
        <v>308</v>
      </c>
      <c r="F56" s="229" t="s">
        <v>308</v>
      </c>
      <c r="G56" s="229"/>
      <c r="H56" s="229"/>
      <c r="I56" s="229"/>
      <c r="J56" s="229"/>
      <c r="K56" s="229"/>
      <c r="L56" s="229"/>
      <c r="M56" s="229"/>
      <c r="N56" s="232" t="s">
        <v>67</v>
      </c>
      <c r="O56" s="232" t="s">
        <v>213</v>
      </c>
      <c r="P56" s="232" t="s">
        <v>309</v>
      </c>
      <c r="Q56" s="233"/>
      <c r="R56" s="233"/>
      <c r="S56" s="233"/>
      <c r="T56" s="233"/>
      <c r="U56" s="229"/>
      <c r="V56" s="229"/>
      <c r="W56" s="229"/>
      <c r="X56" s="229"/>
      <c r="Y56" s="229"/>
      <c r="Z56" s="229"/>
    </row>
    <row r="57" s="2" customFormat="1" ht="14.4" spans="1:26">
      <c r="A57" s="232" t="s">
        <v>67</v>
      </c>
      <c r="B57" s="232" t="s">
        <v>202</v>
      </c>
      <c r="C57" s="232" t="s">
        <v>310</v>
      </c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32" t="s">
        <v>67</v>
      </c>
      <c r="O57" s="232" t="s">
        <v>218</v>
      </c>
      <c r="P57" s="232" t="s">
        <v>311</v>
      </c>
      <c r="Q57" s="233">
        <v>0.2</v>
      </c>
      <c r="R57" s="233">
        <v>0.2</v>
      </c>
      <c r="S57" s="233">
        <v>0.2</v>
      </c>
      <c r="T57" s="233"/>
      <c r="U57" s="229"/>
      <c r="V57" s="229"/>
      <c r="W57" s="229"/>
      <c r="X57" s="229"/>
      <c r="Y57" s="229"/>
      <c r="Z57" s="229"/>
    </row>
    <row r="58" s="2" customFormat="1" ht="14.4" spans="1:26">
      <c r="A58" s="232" t="s">
        <v>67</v>
      </c>
      <c r="B58" s="232" t="s">
        <v>206</v>
      </c>
      <c r="C58" s="232" t="s">
        <v>312</v>
      </c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32" t="s">
        <v>67</v>
      </c>
      <c r="O58" s="232" t="s">
        <v>221</v>
      </c>
      <c r="P58" s="232" t="s">
        <v>310</v>
      </c>
      <c r="Q58" s="233"/>
      <c r="R58" s="233"/>
      <c r="S58" s="233"/>
      <c r="T58" s="233"/>
      <c r="U58" s="229"/>
      <c r="V58" s="229"/>
      <c r="W58" s="229"/>
      <c r="X58" s="229"/>
      <c r="Y58" s="229"/>
      <c r="Z58" s="229"/>
    </row>
    <row r="59" s="2" customFormat="1" ht="14.4" spans="1:26">
      <c r="A59" s="232" t="s">
        <v>67</v>
      </c>
      <c r="B59" s="232" t="s">
        <v>231</v>
      </c>
      <c r="C59" s="232" t="s">
        <v>313</v>
      </c>
      <c r="D59" s="229" t="s">
        <v>314</v>
      </c>
      <c r="E59" s="229" t="s">
        <v>314</v>
      </c>
      <c r="F59" s="229" t="s">
        <v>314</v>
      </c>
      <c r="G59" s="229"/>
      <c r="H59" s="229"/>
      <c r="I59" s="229"/>
      <c r="J59" s="229"/>
      <c r="K59" s="229"/>
      <c r="L59" s="229"/>
      <c r="M59" s="229"/>
      <c r="N59" s="232" t="s">
        <v>67</v>
      </c>
      <c r="O59" s="232" t="s">
        <v>224</v>
      </c>
      <c r="P59" s="232" t="s">
        <v>315</v>
      </c>
      <c r="Q59" s="233"/>
      <c r="R59" s="233"/>
      <c r="S59" s="233"/>
      <c r="T59" s="233"/>
      <c r="U59" s="229"/>
      <c r="V59" s="229"/>
      <c r="W59" s="229"/>
      <c r="X59" s="229"/>
      <c r="Y59" s="229"/>
      <c r="Z59" s="229"/>
    </row>
    <row r="60" s="2" customFormat="1" ht="14.4" spans="1:26">
      <c r="A60" s="232" t="s">
        <v>67</v>
      </c>
      <c r="B60" s="232" t="s">
        <v>210</v>
      </c>
      <c r="C60" s="232" t="s">
        <v>316</v>
      </c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32" t="s">
        <v>67</v>
      </c>
      <c r="O60" s="232" t="s">
        <v>176</v>
      </c>
      <c r="P60" s="232" t="s">
        <v>312</v>
      </c>
      <c r="Q60" s="233"/>
      <c r="R60" s="233"/>
      <c r="S60" s="233"/>
      <c r="T60" s="233"/>
      <c r="U60" s="229"/>
      <c r="V60" s="229"/>
      <c r="W60" s="229"/>
      <c r="X60" s="229"/>
      <c r="Y60" s="229"/>
      <c r="Z60" s="229"/>
    </row>
    <row r="61" s="2" customFormat="1" ht="14.4" spans="1:26">
      <c r="A61" s="232" t="s">
        <v>317</v>
      </c>
      <c r="B61" s="232" t="s">
        <v>67</v>
      </c>
      <c r="C61" s="232" t="s">
        <v>318</v>
      </c>
      <c r="D61" s="229"/>
      <c r="E61" s="229"/>
      <c r="F61" s="229"/>
      <c r="G61" s="229"/>
      <c r="H61" s="229"/>
      <c r="I61" s="229"/>
      <c r="J61" s="229"/>
      <c r="K61" s="229"/>
      <c r="L61" s="229"/>
      <c r="M61" s="229"/>
      <c r="N61" s="232" t="s">
        <v>67</v>
      </c>
      <c r="O61" s="232" t="s">
        <v>177</v>
      </c>
      <c r="P61" s="232" t="s">
        <v>319</v>
      </c>
      <c r="Q61" s="233"/>
      <c r="R61" s="233"/>
      <c r="S61" s="233"/>
      <c r="T61" s="233"/>
      <c r="U61" s="229"/>
      <c r="V61" s="229"/>
      <c r="W61" s="229"/>
      <c r="X61" s="229"/>
      <c r="Y61" s="229"/>
      <c r="Z61" s="229"/>
    </row>
    <row r="62" s="2" customFormat="1" ht="14.4" spans="1:26">
      <c r="A62" s="232" t="s">
        <v>67</v>
      </c>
      <c r="B62" s="232" t="s">
        <v>202</v>
      </c>
      <c r="C62" s="232" t="s">
        <v>320</v>
      </c>
      <c r="D62" s="229"/>
      <c r="E62" s="229"/>
      <c r="F62" s="229"/>
      <c r="G62" s="229"/>
      <c r="H62" s="229"/>
      <c r="I62" s="229"/>
      <c r="J62" s="229"/>
      <c r="K62" s="229"/>
      <c r="L62" s="229"/>
      <c r="M62" s="229"/>
      <c r="N62" s="232" t="s">
        <v>67</v>
      </c>
      <c r="O62" s="232" t="s">
        <v>210</v>
      </c>
      <c r="P62" s="232" t="s">
        <v>321</v>
      </c>
      <c r="Q62" s="233"/>
      <c r="R62" s="233"/>
      <c r="S62" s="233"/>
      <c r="T62" s="233"/>
      <c r="U62" s="229"/>
      <c r="V62" s="229"/>
      <c r="W62" s="229"/>
      <c r="X62" s="229"/>
      <c r="Y62" s="229"/>
      <c r="Z62" s="229"/>
    </row>
    <row r="63" s="2" customFormat="1" ht="14.4" spans="1:26">
      <c r="A63" s="232" t="s">
        <v>67</v>
      </c>
      <c r="B63" s="232" t="s">
        <v>206</v>
      </c>
      <c r="C63" s="232" t="s">
        <v>322</v>
      </c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32" t="s">
        <v>323</v>
      </c>
      <c r="O63" s="232" t="s">
        <v>67</v>
      </c>
      <c r="P63" s="232" t="s">
        <v>324</v>
      </c>
      <c r="Q63" s="233"/>
      <c r="R63" s="233"/>
      <c r="S63" s="233"/>
      <c r="T63" s="233"/>
      <c r="U63" s="229"/>
      <c r="V63" s="229"/>
      <c r="W63" s="229"/>
      <c r="X63" s="229"/>
      <c r="Y63" s="229"/>
      <c r="Z63" s="229"/>
    </row>
    <row r="64" s="2" customFormat="1" ht="28.8" spans="1:26">
      <c r="A64" s="232" t="s">
        <v>67</v>
      </c>
      <c r="B64" s="232" t="s">
        <v>228</v>
      </c>
      <c r="C64" s="232" t="s">
        <v>325</v>
      </c>
      <c r="D64" s="229"/>
      <c r="E64" s="229"/>
      <c r="F64" s="229"/>
      <c r="G64" s="229"/>
      <c r="H64" s="229"/>
      <c r="I64" s="229"/>
      <c r="J64" s="229"/>
      <c r="K64" s="229"/>
      <c r="L64" s="229"/>
      <c r="M64" s="229"/>
      <c r="N64" s="232" t="s">
        <v>67</v>
      </c>
      <c r="O64" s="232" t="s">
        <v>198</v>
      </c>
      <c r="P64" s="232" t="s">
        <v>326</v>
      </c>
      <c r="Q64" s="233"/>
      <c r="R64" s="233"/>
      <c r="S64" s="233"/>
      <c r="T64" s="233"/>
      <c r="U64" s="229"/>
      <c r="V64" s="229"/>
      <c r="W64" s="229"/>
      <c r="X64" s="229"/>
      <c r="Y64" s="229"/>
      <c r="Z64" s="229"/>
    </row>
    <row r="65" s="2" customFormat="1" ht="14.4" spans="1:26">
      <c r="A65" s="232" t="s">
        <v>327</v>
      </c>
      <c r="B65" s="232" t="s">
        <v>67</v>
      </c>
      <c r="C65" s="232" t="s">
        <v>324</v>
      </c>
      <c r="D65" s="229"/>
      <c r="E65" s="229"/>
      <c r="F65" s="229"/>
      <c r="G65" s="229"/>
      <c r="H65" s="229"/>
      <c r="I65" s="229"/>
      <c r="J65" s="229"/>
      <c r="K65" s="229"/>
      <c r="L65" s="229"/>
      <c r="M65" s="229"/>
      <c r="N65" s="232" t="s">
        <v>67</v>
      </c>
      <c r="O65" s="232" t="s">
        <v>202</v>
      </c>
      <c r="P65" s="232" t="s">
        <v>328</v>
      </c>
      <c r="Q65" s="233"/>
      <c r="R65" s="233"/>
      <c r="S65" s="233"/>
      <c r="T65" s="233"/>
      <c r="U65" s="229"/>
      <c r="V65" s="229"/>
      <c r="W65" s="229"/>
      <c r="X65" s="229"/>
      <c r="Y65" s="229"/>
      <c r="Z65" s="229"/>
    </row>
    <row r="66" s="2" customFormat="1" ht="14.4" spans="1:26">
      <c r="A66" s="232" t="s">
        <v>67</v>
      </c>
      <c r="B66" s="232" t="s">
        <v>198</v>
      </c>
      <c r="C66" s="232" t="s">
        <v>326</v>
      </c>
      <c r="D66" s="229"/>
      <c r="E66" s="229"/>
      <c r="F66" s="229"/>
      <c r="G66" s="229"/>
      <c r="H66" s="229"/>
      <c r="I66" s="229"/>
      <c r="J66" s="229"/>
      <c r="K66" s="229"/>
      <c r="L66" s="229"/>
      <c r="M66" s="229"/>
      <c r="N66" s="232" t="s">
        <v>67</v>
      </c>
      <c r="O66" s="232" t="s">
        <v>206</v>
      </c>
      <c r="P66" s="232" t="s">
        <v>329</v>
      </c>
      <c r="Q66" s="233"/>
      <c r="R66" s="233"/>
      <c r="S66" s="233"/>
      <c r="T66" s="233"/>
      <c r="U66" s="229"/>
      <c r="V66" s="229"/>
      <c r="W66" s="229"/>
      <c r="X66" s="229"/>
      <c r="Y66" s="229"/>
      <c r="Z66" s="229"/>
    </row>
    <row r="67" s="2" customFormat="1" ht="14.4" spans="1:26">
      <c r="A67" s="232" t="s">
        <v>67</v>
      </c>
      <c r="B67" s="232" t="s">
        <v>202</v>
      </c>
      <c r="C67" s="232" t="s">
        <v>328</v>
      </c>
      <c r="D67" s="229"/>
      <c r="E67" s="229"/>
      <c r="F67" s="229"/>
      <c r="G67" s="229"/>
      <c r="H67" s="229"/>
      <c r="I67" s="229"/>
      <c r="J67" s="229"/>
      <c r="K67" s="229"/>
      <c r="L67" s="229"/>
      <c r="M67" s="229"/>
      <c r="N67" s="232" t="s">
        <v>67</v>
      </c>
      <c r="O67" s="232" t="s">
        <v>228</v>
      </c>
      <c r="P67" s="232" t="s">
        <v>330</v>
      </c>
      <c r="Q67" s="233"/>
      <c r="R67" s="233"/>
      <c r="S67" s="233"/>
      <c r="T67" s="233"/>
      <c r="U67" s="229"/>
      <c r="V67" s="229"/>
      <c r="W67" s="229"/>
      <c r="X67" s="229"/>
      <c r="Y67" s="229"/>
      <c r="Z67" s="229"/>
    </row>
    <row r="68" s="2" customFormat="1" ht="14.4" spans="1:26">
      <c r="A68" s="232" t="s">
        <v>67</v>
      </c>
      <c r="B68" s="232" t="s">
        <v>206</v>
      </c>
      <c r="C68" s="232" t="s">
        <v>329</v>
      </c>
      <c r="D68" s="229"/>
      <c r="E68" s="229"/>
      <c r="F68" s="229"/>
      <c r="G68" s="229"/>
      <c r="H68" s="229"/>
      <c r="I68" s="229"/>
      <c r="J68" s="229"/>
      <c r="K68" s="229"/>
      <c r="L68" s="229"/>
      <c r="M68" s="229"/>
      <c r="N68" s="232" t="s">
        <v>331</v>
      </c>
      <c r="O68" s="232" t="s">
        <v>67</v>
      </c>
      <c r="P68" s="232" t="s">
        <v>332</v>
      </c>
      <c r="Q68" s="233"/>
      <c r="R68" s="233"/>
      <c r="S68" s="233"/>
      <c r="T68" s="233"/>
      <c r="U68" s="229"/>
      <c r="V68" s="229"/>
      <c r="W68" s="229"/>
      <c r="X68" s="229"/>
      <c r="Y68" s="229"/>
      <c r="Z68" s="229"/>
    </row>
    <row r="69" s="2" customFormat="1" ht="14.4" spans="1:26">
      <c r="A69" s="232" t="s">
        <v>67</v>
      </c>
      <c r="B69" s="232" t="s">
        <v>228</v>
      </c>
      <c r="C69" s="232" t="s">
        <v>330</v>
      </c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32" t="s">
        <v>67</v>
      </c>
      <c r="O69" s="232" t="s">
        <v>198</v>
      </c>
      <c r="P69" s="232" t="s">
        <v>246</v>
      </c>
      <c r="Q69" s="233"/>
      <c r="R69" s="233"/>
      <c r="S69" s="233"/>
      <c r="T69" s="233"/>
      <c r="U69" s="229"/>
      <c r="V69" s="229"/>
      <c r="W69" s="229"/>
      <c r="X69" s="229"/>
      <c r="Y69" s="229"/>
      <c r="Z69" s="229"/>
    </row>
    <row r="70" s="2" customFormat="1" ht="14.4" spans="1:26">
      <c r="A70" s="232" t="s">
        <v>333</v>
      </c>
      <c r="B70" s="232" t="s">
        <v>67</v>
      </c>
      <c r="C70" s="232" t="s">
        <v>334</v>
      </c>
      <c r="D70" s="229"/>
      <c r="E70" s="229"/>
      <c r="F70" s="229"/>
      <c r="G70" s="229"/>
      <c r="H70" s="229"/>
      <c r="I70" s="229"/>
      <c r="J70" s="229"/>
      <c r="K70" s="229"/>
      <c r="L70" s="229"/>
      <c r="M70" s="229"/>
      <c r="N70" s="232" t="s">
        <v>67</v>
      </c>
      <c r="O70" s="232" t="s">
        <v>202</v>
      </c>
      <c r="P70" s="232" t="s">
        <v>335</v>
      </c>
      <c r="Q70" s="233"/>
      <c r="R70" s="233"/>
      <c r="S70" s="233"/>
      <c r="T70" s="233"/>
      <c r="U70" s="229"/>
      <c r="V70" s="229"/>
      <c r="W70" s="229"/>
      <c r="X70" s="229"/>
      <c r="Y70" s="229"/>
      <c r="Z70" s="229"/>
    </row>
    <row r="71" s="2" customFormat="1" ht="14.4" spans="1:26">
      <c r="A71" s="232" t="s">
        <v>67</v>
      </c>
      <c r="B71" s="232" t="s">
        <v>198</v>
      </c>
      <c r="C71" s="232" t="s">
        <v>336</v>
      </c>
      <c r="D71" s="229"/>
      <c r="E71" s="229"/>
      <c r="F71" s="229"/>
      <c r="G71" s="229"/>
      <c r="H71" s="229"/>
      <c r="I71" s="229"/>
      <c r="J71" s="229"/>
      <c r="K71" s="229"/>
      <c r="L71" s="229"/>
      <c r="M71" s="229"/>
      <c r="N71" s="232" t="s">
        <v>67</v>
      </c>
      <c r="O71" s="232" t="s">
        <v>206</v>
      </c>
      <c r="P71" s="232" t="s">
        <v>337</v>
      </c>
      <c r="Q71" s="233"/>
      <c r="R71" s="233"/>
      <c r="S71" s="233"/>
      <c r="T71" s="233"/>
      <c r="U71" s="229"/>
      <c r="V71" s="229"/>
      <c r="W71" s="229"/>
      <c r="X71" s="229"/>
      <c r="Y71" s="229"/>
      <c r="Z71" s="229"/>
    </row>
    <row r="72" s="2" customFormat="1" ht="14.4" spans="1:26">
      <c r="A72" s="232" t="s">
        <v>67</v>
      </c>
      <c r="B72" s="232" t="s">
        <v>202</v>
      </c>
      <c r="C72" s="232" t="s">
        <v>338</v>
      </c>
      <c r="D72" s="229"/>
      <c r="E72" s="229"/>
      <c r="F72" s="229"/>
      <c r="G72" s="229"/>
      <c r="H72" s="229"/>
      <c r="I72" s="229"/>
      <c r="J72" s="229"/>
      <c r="K72" s="229"/>
      <c r="L72" s="229"/>
      <c r="M72" s="229"/>
      <c r="N72" s="232" t="s">
        <v>67</v>
      </c>
      <c r="O72" s="232" t="s">
        <v>231</v>
      </c>
      <c r="P72" s="232" t="s">
        <v>248</v>
      </c>
      <c r="Q72" s="233"/>
      <c r="R72" s="233"/>
      <c r="S72" s="233"/>
      <c r="T72" s="233"/>
      <c r="U72" s="229"/>
      <c r="V72" s="229"/>
      <c r="W72" s="229"/>
      <c r="X72" s="229"/>
      <c r="Y72" s="229"/>
      <c r="Z72" s="229"/>
    </row>
    <row r="73" s="2" customFormat="1" ht="14.4" spans="1:26">
      <c r="A73" s="232" t="s">
        <v>339</v>
      </c>
      <c r="B73" s="232" t="s">
        <v>67</v>
      </c>
      <c r="C73" s="232" t="s">
        <v>340</v>
      </c>
      <c r="D73" s="229"/>
      <c r="E73" s="229"/>
      <c r="F73" s="229"/>
      <c r="G73" s="229"/>
      <c r="H73" s="229"/>
      <c r="I73" s="229"/>
      <c r="J73" s="229"/>
      <c r="K73" s="229"/>
      <c r="L73" s="229"/>
      <c r="M73" s="229"/>
      <c r="N73" s="232" t="s">
        <v>67</v>
      </c>
      <c r="O73" s="232" t="s">
        <v>213</v>
      </c>
      <c r="P73" s="232" t="s">
        <v>256</v>
      </c>
      <c r="Q73" s="233"/>
      <c r="R73" s="233"/>
      <c r="S73" s="233"/>
      <c r="T73" s="233"/>
      <c r="U73" s="229"/>
      <c r="V73" s="229"/>
      <c r="W73" s="229"/>
      <c r="X73" s="229"/>
      <c r="Y73" s="229"/>
      <c r="Z73" s="229"/>
    </row>
    <row r="74" s="2" customFormat="1" ht="14.4" spans="1:26">
      <c r="A74" s="232" t="s">
        <v>67</v>
      </c>
      <c r="B74" s="232" t="s">
        <v>198</v>
      </c>
      <c r="C74" s="232" t="s">
        <v>341</v>
      </c>
      <c r="D74" s="229"/>
      <c r="E74" s="229"/>
      <c r="F74" s="229"/>
      <c r="G74" s="229"/>
      <c r="H74" s="229"/>
      <c r="I74" s="229"/>
      <c r="J74" s="229"/>
      <c r="K74" s="229"/>
      <c r="L74" s="229"/>
      <c r="M74" s="229"/>
      <c r="N74" s="232" t="s">
        <v>67</v>
      </c>
      <c r="O74" s="232" t="s">
        <v>218</v>
      </c>
      <c r="P74" s="232" t="s">
        <v>342</v>
      </c>
      <c r="Q74" s="233"/>
      <c r="R74" s="233"/>
      <c r="S74" s="233"/>
      <c r="T74" s="233"/>
      <c r="U74" s="229"/>
      <c r="V74" s="229"/>
      <c r="W74" s="229"/>
      <c r="X74" s="229"/>
      <c r="Y74" s="229"/>
      <c r="Z74" s="229"/>
    </row>
    <row r="75" s="2" customFormat="1" ht="14.4" spans="1:26">
      <c r="A75" s="232" t="s">
        <v>67</v>
      </c>
      <c r="B75" s="232" t="s">
        <v>202</v>
      </c>
      <c r="C75" s="232" t="s">
        <v>343</v>
      </c>
      <c r="D75" s="229"/>
      <c r="E75" s="229"/>
      <c r="F75" s="229"/>
      <c r="G75" s="229"/>
      <c r="H75" s="229"/>
      <c r="I75" s="229"/>
      <c r="J75" s="229"/>
      <c r="K75" s="229"/>
      <c r="L75" s="229"/>
      <c r="M75" s="229"/>
      <c r="N75" s="232" t="s">
        <v>67</v>
      </c>
      <c r="O75" s="232" t="s">
        <v>221</v>
      </c>
      <c r="P75" s="232" t="s">
        <v>344</v>
      </c>
      <c r="Q75" s="233"/>
      <c r="R75" s="233"/>
      <c r="S75" s="233"/>
      <c r="T75" s="233"/>
      <c r="U75" s="229"/>
      <c r="V75" s="229"/>
      <c r="W75" s="229"/>
      <c r="X75" s="229"/>
      <c r="Y75" s="229"/>
      <c r="Z75" s="229"/>
    </row>
    <row r="76" s="2" customFormat="1" ht="14.4" spans="1:26">
      <c r="A76" s="232" t="s">
        <v>67</v>
      </c>
      <c r="B76" s="232" t="s">
        <v>206</v>
      </c>
      <c r="C76" s="232" t="s">
        <v>345</v>
      </c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32" t="s">
        <v>67</v>
      </c>
      <c r="O76" s="232" t="s">
        <v>179</v>
      </c>
      <c r="P76" s="232" t="s">
        <v>250</v>
      </c>
      <c r="Q76" s="233"/>
      <c r="R76" s="233"/>
      <c r="S76" s="233"/>
      <c r="T76" s="233"/>
      <c r="U76" s="229"/>
      <c r="V76" s="229"/>
      <c r="W76" s="229"/>
      <c r="X76" s="229"/>
      <c r="Y76" s="229"/>
      <c r="Z76" s="229"/>
    </row>
    <row r="77" s="2" customFormat="1" ht="14.4" spans="1:26">
      <c r="A77" s="232" t="s">
        <v>67</v>
      </c>
      <c r="B77" s="232" t="s">
        <v>228</v>
      </c>
      <c r="C77" s="232" t="s">
        <v>346</v>
      </c>
      <c r="D77" s="229"/>
      <c r="E77" s="229"/>
      <c r="F77" s="229"/>
      <c r="G77" s="229"/>
      <c r="H77" s="229"/>
      <c r="I77" s="229"/>
      <c r="J77" s="229"/>
      <c r="K77" s="229"/>
      <c r="L77" s="229"/>
      <c r="M77" s="229"/>
      <c r="N77" s="232" t="s">
        <v>67</v>
      </c>
      <c r="O77" s="232" t="s">
        <v>185</v>
      </c>
      <c r="P77" s="232" t="s">
        <v>347</v>
      </c>
      <c r="Q77" s="233"/>
      <c r="R77" s="233"/>
      <c r="S77" s="233"/>
      <c r="T77" s="233"/>
      <c r="U77" s="229"/>
      <c r="V77" s="229"/>
      <c r="W77" s="229"/>
      <c r="X77" s="229"/>
      <c r="Y77" s="229"/>
      <c r="Z77" s="229"/>
    </row>
    <row r="78" s="2" customFormat="1" ht="14.4" spans="1:26">
      <c r="A78" s="232" t="s">
        <v>67</v>
      </c>
      <c r="B78" s="232" t="s">
        <v>231</v>
      </c>
      <c r="C78" s="232" t="s">
        <v>348</v>
      </c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32" t="s">
        <v>67</v>
      </c>
      <c r="O78" s="232" t="s">
        <v>187</v>
      </c>
      <c r="P78" s="232" t="s">
        <v>349</v>
      </c>
      <c r="Q78" s="233"/>
      <c r="R78" s="233"/>
      <c r="S78" s="233"/>
      <c r="T78" s="233"/>
      <c r="U78" s="229"/>
      <c r="V78" s="229"/>
      <c r="W78" s="229"/>
      <c r="X78" s="229"/>
      <c r="Y78" s="229"/>
      <c r="Z78" s="229"/>
    </row>
    <row r="79" s="2" customFormat="1" ht="14.4" spans="1:26">
      <c r="A79" s="232" t="s">
        <v>67</v>
      </c>
      <c r="B79" s="232" t="s">
        <v>213</v>
      </c>
      <c r="C79" s="232" t="s">
        <v>350</v>
      </c>
      <c r="D79" s="229"/>
      <c r="E79" s="229"/>
      <c r="F79" s="229"/>
      <c r="G79" s="229"/>
      <c r="H79" s="229"/>
      <c r="I79" s="229"/>
      <c r="J79" s="229"/>
      <c r="K79" s="229"/>
      <c r="L79" s="229"/>
      <c r="M79" s="229"/>
      <c r="N79" s="232" t="s">
        <v>67</v>
      </c>
      <c r="O79" s="232" t="s">
        <v>188</v>
      </c>
      <c r="P79" s="232" t="s">
        <v>351</v>
      </c>
      <c r="Q79" s="233"/>
      <c r="R79" s="233"/>
      <c r="S79" s="233"/>
      <c r="T79" s="233"/>
      <c r="U79" s="229"/>
      <c r="V79" s="229"/>
      <c r="W79" s="229"/>
      <c r="X79" s="229"/>
      <c r="Y79" s="229"/>
      <c r="Z79" s="229"/>
    </row>
    <row r="80" s="2" customFormat="1" ht="14.4" spans="1:26">
      <c r="A80" s="232" t="s">
        <v>352</v>
      </c>
      <c r="B80" s="232" t="s">
        <v>67</v>
      </c>
      <c r="C80" s="232" t="s">
        <v>353</v>
      </c>
      <c r="D80" s="229"/>
      <c r="E80" s="229"/>
      <c r="F80" s="229"/>
      <c r="G80" s="229"/>
      <c r="H80" s="229"/>
      <c r="I80" s="229"/>
      <c r="J80" s="229"/>
      <c r="K80" s="229"/>
      <c r="L80" s="229"/>
      <c r="M80" s="229"/>
      <c r="N80" s="232" t="s">
        <v>67</v>
      </c>
      <c r="O80" s="232" t="s">
        <v>210</v>
      </c>
      <c r="P80" s="232" t="s">
        <v>354</v>
      </c>
      <c r="Q80" s="233"/>
      <c r="R80" s="233"/>
      <c r="S80" s="233"/>
      <c r="T80" s="233"/>
      <c r="U80" s="229"/>
      <c r="V80" s="229"/>
      <c r="W80" s="229"/>
      <c r="X80" s="229"/>
      <c r="Y80" s="229"/>
      <c r="Z80" s="229"/>
    </row>
    <row r="81" s="2" customFormat="1" ht="14.4" spans="1:26">
      <c r="A81" s="232" t="s">
        <v>67</v>
      </c>
      <c r="B81" s="232" t="s">
        <v>198</v>
      </c>
      <c r="C81" s="232" t="s">
        <v>355</v>
      </c>
      <c r="D81" s="229"/>
      <c r="E81" s="229"/>
      <c r="F81" s="229"/>
      <c r="G81" s="229"/>
      <c r="H81" s="229"/>
      <c r="I81" s="229"/>
      <c r="J81" s="229"/>
      <c r="K81" s="229"/>
      <c r="L81" s="229"/>
      <c r="M81" s="229"/>
      <c r="N81" s="232" t="s">
        <v>356</v>
      </c>
      <c r="O81" s="232" t="s">
        <v>67</v>
      </c>
      <c r="P81" s="232" t="s">
        <v>357</v>
      </c>
      <c r="Q81" s="233"/>
      <c r="R81" s="233"/>
      <c r="S81" s="233"/>
      <c r="T81" s="233"/>
      <c r="U81" s="229"/>
      <c r="V81" s="229"/>
      <c r="W81" s="229"/>
      <c r="X81" s="229"/>
      <c r="Y81" s="229"/>
      <c r="Z81" s="229"/>
    </row>
    <row r="82" s="2" customFormat="1" ht="14.4" spans="1:26">
      <c r="A82" s="232" t="s">
        <v>67</v>
      </c>
      <c r="B82" s="232" t="s">
        <v>202</v>
      </c>
      <c r="C82" s="232" t="s">
        <v>358</v>
      </c>
      <c r="D82" s="229"/>
      <c r="E82" s="229"/>
      <c r="F82" s="229"/>
      <c r="G82" s="229"/>
      <c r="H82" s="229"/>
      <c r="I82" s="229"/>
      <c r="J82" s="229"/>
      <c r="K82" s="229"/>
      <c r="L82" s="229"/>
      <c r="M82" s="229"/>
      <c r="N82" s="232" t="s">
        <v>67</v>
      </c>
      <c r="O82" s="232" t="s">
        <v>198</v>
      </c>
      <c r="P82" s="232" t="s">
        <v>246</v>
      </c>
      <c r="Q82" s="233"/>
      <c r="R82" s="233"/>
      <c r="S82" s="233"/>
      <c r="T82" s="233"/>
      <c r="U82" s="229"/>
      <c r="V82" s="229"/>
      <c r="W82" s="229"/>
      <c r="X82" s="229"/>
      <c r="Y82" s="229"/>
      <c r="Z82" s="229"/>
    </row>
    <row r="83" s="2" customFormat="1" ht="14.4" spans="1:26">
      <c r="A83" s="232" t="s">
        <v>359</v>
      </c>
      <c r="B83" s="232" t="s">
        <v>67</v>
      </c>
      <c r="C83" s="232" t="s">
        <v>82</v>
      </c>
      <c r="D83" s="229"/>
      <c r="E83" s="229"/>
      <c r="F83" s="229"/>
      <c r="G83" s="229"/>
      <c r="H83" s="229"/>
      <c r="I83" s="229"/>
      <c r="J83" s="229"/>
      <c r="K83" s="229"/>
      <c r="L83" s="229"/>
      <c r="M83" s="229"/>
      <c r="N83" s="232" t="s">
        <v>67</v>
      </c>
      <c r="O83" s="232" t="s">
        <v>202</v>
      </c>
      <c r="P83" s="232" t="s">
        <v>335</v>
      </c>
      <c r="Q83" s="233"/>
      <c r="R83" s="233"/>
      <c r="S83" s="233"/>
      <c r="T83" s="233"/>
      <c r="U83" s="229"/>
      <c r="V83" s="229"/>
      <c r="W83" s="229"/>
      <c r="X83" s="229"/>
      <c r="Y83" s="229"/>
      <c r="Z83" s="229"/>
    </row>
    <row r="84" s="2" customFormat="1" ht="14.4" spans="1:26">
      <c r="A84" s="232" t="s">
        <v>67</v>
      </c>
      <c r="B84" s="232" t="s">
        <v>218</v>
      </c>
      <c r="C84" s="232" t="s">
        <v>360</v>
      </c>
      <c r="D84" s="229"/>
      <c r="E84" s="229"/>
      <c r="F84" s="229"/>
      <c r="G84" s="229"/>
      <c r="H84" s="229"/>
      <c r="I84" s="229"/>
      <c r="J84" s="229"/>
      <c r="K84" s="229"/>
      <c r="L84" s="229"/>
      <c r="M84" s="229"/>
      <c r="N84" s="232" t="s">
        <v>67</v>
      </c>
      <c r="O84" s="232" t="s">
        <v>206</v>
      </c>
      <c r="P84" s="232" t="s">
        <v>337</v>
      </c>
      <c r="Q84" s="233"/>
      <c r="R84" s="233"/>
      <c r="S84" s="233"/>
      <c r="T84" s="233"/>
      <c r="U84" s="229"/>
      <c r="V84" s="229"/>
      <c r="W84" s="229"/>
      <c r="X84" s="229"/>
      <c r="Y84" s="229"/>
      <c r="Z84" s="229"/>
    </row>
    <row r="85" s="2" customFormat="1" ht="28.8" spans="1:26">
      <c r="A85" s="232" t="s">
        <v>67</v>
      </c>
      <c r="B85" s="232" t="s">
        <v>221</v>
      </c>
      <c r="C85" s="232" t="s">
        <v>361</v>
      </c>
      <c r="D85" s="229"/>
      <c r="E85" s="229"/>
      <c r="F85" s="229"/>
      <c r="G85" s="229"/>
      <c r="H85" s="229"/>
      <c r="I85" s="229"/>
      <c r="J85" s="229"/>
      <c r="K85" s="229"/>
      <c r="L85" s="229"/>
      <c r="M85" s="229"/>
      <c r="N85" s="232" t="s">
        <v>67</v>
      </c>
      <c r="O85" s="232" t="s">
        <v>231</v>
      </c>
      <c r="P85" s="232" t="s">
        <v>248</v>
      </c>
      <c r="Q85" s="233"/>
      <c r="R85" s="233"/>
      <c r="S85" s="233"/>
      <c r="T85" s="233"/>
      <c r="U85" s="229"/>
      <c r="V85" s="229"/>
      <c r="W85" s="229"/>
      <c r="X85" s="229"/>
      <c r="Y85" s="229"/>
      <c r="Z85" s="229"/>
    </row>
    <row r="86" s="2" customFormat="1" ht="14.4" spans="1:26">
      <c r="A86" s="232" t="s">
        <v>67</v>
      </c>
      <c r="B86" s="232" t="s">
        <v>224</v>
      </c>
      <c r="C86" s="232" t="s">
        <v>362</v>
      </c>
      <c r="D86" s="229"/>
      <c r="E86" s="229"/>
      <c r="F86" s="229"/>
      <c r="G86" s="229"/>
      <c r="H86" s="229"/>
      <c r="I86" s="229"/>
      <c r="J86" s="229"/>
      <c r="K86" s="229"/>
      <c r="L86" s="229"/>
      <c r="M86" s="229"/>
      <c r="N86" s="232" t="s">
        <v>67</v>
      </c>
      <c r="O86" s="232" t="s">
        <v>213</v>
      </c>
      <c r="P86" s="232" t="s">
        <v>256</v>
      </c>
      <c r="Q86" s="233"/>
      <c r="R86" s="233"/>
      <c r="S86" s="233"/>
      <c r="T86" s="233"/>
      <c r="U86" s="229"/>
      <c r="V86" s="229"/>
      <c r="W86" s="229"/>
      <c r="X86" s="229"/>
      <c r="Y86" s="229"/>
      <c r="Z86" s="229"/>
    </row>
    <row r="87" s="2" customFormat="1" ht="14.4" spans="1:26">
      <c r="A87" s="232" t="s">
        <v>67</v>
      </c>
      <c r="B87" s="232" t="s">
        <v>176</v>
      </c>
      <c r="C87" s="232" t="s">
        <v>363</v>
      </c>
      <c r="D87" s="229"/>
      <c r="E87" s="229"/>
      <c r="F87" s="229"/>
      <c r="G87" s="229"/>
      <c r="H87" s="229"/>
      <c r="I87" s="229"/>
      <c r="J87" s="229"/>
      <c r="K87" s="229"/>
      <c r="L87" s="229"/>
      <c r="M87" s="229"/>
      <c r="N87" s="232" t="s">
        <v>67</v>
      </c>
      <c r="O87" s="232" t="s">
        <v>218</v>
      </c>
      <c r="P87" s="232" t="s">
        <v>342</v>
      </c>
      <c r="Q87" s="229"/>
      <c r="R87" s="229"/>
      <c r="S87" s="229"/>
      <c r="T87" s="229"/>
      <c r="U87" s="229"/>
      <c r="V87" s="229"/>
      <c r="W87" s="229"/>
      <c r="X87" s="229"/>
      <c r="Y87" s="229"/>
      <c r="Z87" s="229"/>
    </row>
    <row r="88" s="2" customFormat="1" ht="14.4" spans="1:26">
      <c r="A88" s="232" t="s">
        <v>67</v>
      </c>
      <c r="B88" s="232" t="s">
        <v>210</v>
      </c>
      <c r="C88" s="232" t="s">
        <v>364</v>
      </c>
      <c r="D88" s="229"/>
      <c r="E88" s="229"/>
      <c r="F88" s="229"/>
      <c r="G88" s="229"/>
      <c r="H88" s="229"/>
      <c r="I88" s="229"/>
      <c r="J88" s="229"/>
      <c r="K88" s="229"/>
      <c r="L88" s="229"/>
      <c r="M88" s="229"/>
      <c r="N88" s="232" t="s">
        <v>67</v>
      </c>
      <c r="O88" s="232" t="s">
        <v>221</v>
      </c>
      <c r="P88" s="232" t="s">
        <v>344</v>
      </c>
      <c r="Q88" s="229"/>
      <c r="R88" s="229"/>
      <c r="S88" s="229"/>
      <c r="T88" s="229"/>
      <c r="U88" s="229"/>
      <c r="V88" s="229"/>
      <c r="W88" s="229"/>
      <c r="X88" s="229"/>
      <c r="Y88" s="229"/>
      <c r="Z88" s="229"/>
    </row>
    <row r="89" s="2" customFormat="1" ht="14.4" spans="1:26">
      <c r="A89" s="232"/>
      <c r="B89" s="232"/>
      <c r="C89" s="232"/>
      <c r="D89" s="229"/>
      <c r="E89" s="229"/>
      <c r="F89" s="229"/>
      <c r="G89" s="229"/>
      <c r="H89" s="229"/>
      <c r="I89" s="229"/>
      <c r="J89" s="229"/>
      <c r="K89" s="229"/>
      <c r="L89" s="229"/>
      <c r="M89" s="229"/>
      <c r="N89" s="232" t="s">
        <v>67</v>
      </c>
      <c r="O89" s="232" t="s">
        <v>224</v>
      </c>
      <c r="P89" s="232" t="s">
        <v>365</v>
      </c>
      <c r="Q89" s="229"/>
      <c r="R89" s="229"/>
      <c r="S89" s="229"/>
      <c r="T89" s="229"/>
      <c r="U89" s="229"/>
      <c r="V89" s="229"/>
      <c r="W89" s="229"/>
      <c r="X89" s="229"/>
      <c r="Y89" s="229"/>
      <c r="Z89" s="229"/>
    </row>
    <row r="90" s="2" customFormat="1" ht="14.4" spans="1:26">
      <c r="A90" s="232"/>
      <c r="B90" s="232"/>
      <c r="C90" s="232"/>
      <c r="D90" s="229"/>
      <c r="E90" s="229"/>
      <c r="F90" s="229"/>
      <c r="G90" s="229"/>
      <c r="H90" s="229"/>
      <c r="I90" s="229"/>
      <c r="J90" s="229"/>
      <c r="K90" s="229"/>
      <c r="L90" s="229"/>
      <c r="M90" s="229"/>
      <c r="N90" s="232" t="s">
        <v>67</v>
      </c>
      <c r="O90" s="232" t="s">
        <v>176</v>
      </c>
      <c r="P90" s="232" t="s">
        <v>366</v>
      </c>
      <c r="Q90" s="229"/>
      <c r="R90" s="229"/>
      <c r="S90" s="229"/>
      <c r="T90" s="229"/>
      <c r="U90" s="229"/>
      <c r="V90" s="229"/>
      <c r="W90" s="229"/>
      <c r="X90" s="229"/>
      <c r="Y90" s="229"/>
      <c r="Z90" s="229"/>
    </row>
    <row r="91" s="2" customFormat="1" ht="14.4" spans="1:26">
      <c r="A91" s="232"/>
      <c r="B91" s="232"/>
      <c r="C91" s="232"/>
      <c r="D91" s="229"/>
      <c r="E91" s="229"/>
      <c r="F91" s="229"/>
      <c r="G91" s="229"/>
      <c r="H91" s="229"/>
      <c r="I91" s="229"/>
      <c r="J91" s="229"/>
      <c r="K91" s="229"/>
      <c r="L91" s="229"/>
      <c r="M91" s="229"/>
      <c r="N91" s="232" t="s">
        <v>67</v>
      </c>
      <c r="O91" s="232" t="s">
        <v>177</v>
      </c>
      <c r="P91" s="232" t="s">
        <v>367</v>
      </c>
      <c r="Q91" s="229"/>
      <c r="R91" s="229"/>
      <c r="S91" s="229"/>
      <c r="T91" s="229"/>
      <c r="U91" s="229"/>
      <c r="V91" s="229"/>
      <c r="W91" s="229"/>
      <c r="X91" s="229"/>
      <c r="Y91" s="229"/>
      <c r="Z91" s="229"/>
    </row>
    <row r="92" s="2" customFormat="1" ht="14.4" spans="1:26">
      <c r="A92" s="232"/>
      <c r="B92" s="232"/>
      <c r="C92" s="232"/>
      <c r="D92" s="229"/>
      <c r="E92" s="229"/>
      <c r="F92" s="229"/>
      <c r="G92" s="229"/>
      <c r="H92" s="229"/>
      <c r="I92" s="229"/>
      <c r="J92" s="229"/>
      <c r="K92" s="229"/>
      <c r="L92" s="229"/>
      <c r="M92" s="229"/>
      <c r="N92" s="232" t="s">
        <v>67</v>
      </c>
      <c r="O92" s="232" t="s">
        <v>178</v>
      </c>
      <c r="P92" s="232" t="s">
        <v>368</v>
      </c>
      <c r="Q92" s="229"/>
      <c r="R92" s="229"/>
      <c r="S92" s="229"/>
      <c r="T92" s="229"/>
      <c r="U92" s="229"/>
      <c r="V92" s="229"/>
      <c r="W92" s="229"/>
      <c r="X92" s="229"/>
      <c r="Y92" s="229"/>
      <c r="Z92" s="229"/>
    </row>
    <row r="93" s="2" customFormat="1" ht="14.4" spans="1:26">
      <c r="A93" s="232"/>
      <c r="B93" s="232"/>
      <c r="C93" s="232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32" t="s">
        <v>67</v>
      </c>
      <c r="O93" s="232" t="s">
        <v>179</v>
      </c>
      <c r="P93" s="232" t="s">
        <v>250</v>
      </c>
      <c r="Q93" s="229"/>
      <c r="R93" s="229"/>
      <c r="S93" s="229"/>
      <c r="T93" s="229"/>
      <c r="U93" s="229"/>
      <c r="V93" s="229"/>
      <c r="W93" s="229"/>
      <c r="X93" s="229"/>
      <c r="Y93" s="229"/>
      <c r="Z93" s="229"/>
    </row>
    <row r="94" s="2" customFormat="1" ht="14.4" spans="1:26">
      <c r="A94" s="232"/>
      <c r="B94" s="232"/>
      <c r="C94" s="232"/>
      <c r="D94" s="229"/>
      <c r="E94" s="229"/>
      <c r="F94" s="229"/>
      <c r="G94" s="229"/>
      <c r="H94" s="229"/>
      <c r="I94" s="229"/>
      <c r="J94" s="229"/>
      <c r="K94" s="229"/>
      <c r="L94" s="229"/>
      <c r="M94" s="229"/>
      <c r="N94" s="232" t="s">
        <v>67</v>
      </c>
      <c r="O94" s="232" t="s">
        <v>185</v>
      </c>
      <c r="P94" s="232" t="s">
        <v>347</v>
      </c>
      <c r="Q94" s="229"/>
      <c r="R94" s="229"/>
      <c r="S94" s="229"/>
      <c r="T94" s="229"/>
      <c r="U94" s="229"/>
      <c r="V94" s="229"/>
      <c r="W94" s="229"/>
      <c r="X94" s="229"/>
      <c r="Y94" s="229"/>
      <c r="Z94" s="229"/>
    </row>
    <row r="95" s="2" customFormat="1" ht="14.4" spans="1:26">
      <c r="A95" s="232"/>
      <c r="B95" s="232"/>
      <c r="C95" s="232"/>
      <c r="D95" s="229"/>
      <c r="E95" s="229"/>
      <c r="F95" s="229"/>
      <c r="G95" s="229"/>
      <c r="H95" s="229"/>
      <c r="I95" s="229"/>
      <c r="J95" s="229"/>
      <c r="K95" s="229"/>
      <c r="L95" s="229"/>
      <c r="M95" s="229"/>
      <c r="N95" s="232" t="s">
        <v>67</v>
      </c>
      <c r="O95" s="232" t="s">
        <v>187</v>
      </c>
      <c r="P95" s="232" t="s">
        <v>349</v>
      </c>
      <c r="Q95" s="229"/>
      <c r="R95" s="229"/>
      <c r="S95" s="229"/>
      <c r="T95" s="229"/>
      <c r="U95" s="229"/>
      <c r="V95" s="229"/>
      <c r="W95" s="229"/>
      <c r="X95" s="229"/>
      <c r="Y95" s="229"/>
      <c r="Z95" s="229"/>
    </row>
    <row r="96" s="2" customFormat="1" ht="14.4" spans="1:26">
      <c r="A96" s="232"/>
      <c r="B96" s="232"/>
      <c r="C96" s="232"/>
      <c r="D96" s="229"/>
      <c r="E96" s="229"/>
      <c r="F96" s="229"/>
      <c r="G96" s="229"/>
      <c r="H96" s="229"/>
      <c r="I96" s="229"/>
      <c r="J96" s="229"/>
      <c r="K96" s="229"/>
      <c r="L96" s="229"/>
      <c r="M96" s="229"/>
      <c r="N96" s="232" t="s">
        <v>67</v>
      </c>
      <c r="O96" s="232" t="s">
        <v>188</v>
      </c>
      <c r="P96" s="232" t="s">
        <v>351</v>
      </c>
      <c r="Q96" s="229"/>
      <c r="R96" s="229"/>
      <c r="S96" s="229"/>
      <c r="T96" s="229"/>
      <c r="U96" s="229"/>
      <c r="V96" s="229"/>
      <c r="W96" s="229"/>
      <c r="X96" s="229"/>
      <c r="Y96" s="229"/>
      <c r="Z96" s="229"/>
    </row>
    <row r="97" s="2" customFormat="1" ht="14.4" spans="1:26">
      <c r="A97" s="232"/>
      <c r="B97" s="232"/>
      <c r="C97" s="232"/>
      <c r="D97" s="229"/>
      <c r="E97" s="229"/>
      <c r="F97" s="229"/>
      <c r="G97" s="229"/>
      <c r="H97" s="229"/>
      <c r="I97" s="229"/>
      <c r="J97" s="229"/>
      <c r="K97" s="229"/>
      <c r="L97" s="229"/>
      <c r="M97" s="229"/>
      <c r="N97" s="232" t="s">
        <v>67</v>
      </c>
      <c r="O97" s="232" t="s">
        <v>210</v>
      </c>
      <c r="P97" s="232" t="s">
        <v>258</v>
      </c>
      <c r="Q97" s="229"/>
      <c r="R97" s="229"/>
      <c r="S97" s="229"/>
      <c r="T97" s="229"/>
      <c r="U97" s="229"/>
      <c r="V97" s="229"/>
      <c r="W97" s="229"/>
      <c r="X97" s="229"/>
      <c r="Y97" s="229"/>
      <c r="Z97" s="229"/>
    </row>
    <row r="98" s="2" customFormat="1" ht="14.4" spans="1:26">
      <c r="A98" s="232"/>
      <c r="B98" s="232"/>
      <c r="C98" s="232"/>
      <c r="D98" s="229"/>
      <c r="E98" s="229"/>
      <c r="F98" s="229"/>
      <c r="G98" s="229"/>
      <c r="H98" s="229"/>
      <c r="I98" s="229"/>
      <c r="J98" s="229"/>
      <c r="K98" s="229"/>
      <c r="L98" s="229"/>
      <c r="M98" s="229"/>
      <c r="N98" s="232" t="s">
        <v>369</v>
      </c>
      <c r="O98" s="232" t="s">
        <v>67</v>
      </c>
      <c r="P98" s="232" t="s">
        <v>370</v>
      </c>
      <c r="Q98" s="229"/>
      <c r="R98" s="229"/>
      <c r="S98" s="229"/>
      <c r="T98" s="229"/>
      <c r="U98" s="229"/>
      <c r="V98" s="229"/>
      <c r="W98" s="229"/>
      <c r="X98" s="229"/>
      <c r="Y98" s="229"/>
      <c r="Z98" s="229"/>
    </row>
    <row r="99" s="2" customFormat="1" ht="14.4" spans="1:26">
      <c r="A99" s="232"/>
      <c r="B99" s="232"/>
      <c r="C99" s="232"/>
      <c r="D99" s="229"/>
      <c r="E99" s="229"/>
      <c r="F99" s="229"/>
      <c r="G99" s="229"/>
      <c r="H99" s="229"/>
      <c r="I99" s="229"/>
      <c r="J99" s="229"/>
      <c r="K99" s="229"/>
      <c r="L99" s="229"/>
      <c r="M99" s="229"/>
      <c r="N99" s="232" t="s">
        <v>67</v>
      </c>
      <c r="O99" s="232" t="s">
        <v>198</v>
      </c>
      <c r="P99" s="232" t="s">
        <v>371</v>
      </c>
      <c r="Q99" s="229"/>
      <c r="R99" s="229"/>
      <c r="S99" s="229"/>
      <c r="T99" s="229"/>
      <c r="U99" s="229"/>
      <c r="V99" s="229"/>
      <c r="W99" s="229"/>
      <c r="X99" s="229"/>
      <c r="Y99" s="229"/>
      <c r="Z99" s="229"/>
    </row>
    <row r="100" s="2" customFormat="1" ht="14.4" spans="1:26">
      <c r="A100" s="232"/>
      <c r="B100" s="232"/>
      <c r="C100" s="232"/>
      <c r="D100" s="229"/>
      <c r="E100" s="229"/>
      <c r="F100" s="229"/>
      <c r="G100" s="229"/>
      <c r="H100" s="229"/>
      <c r="I100" s="229"/>
      <c r="J100" s="229"/>
      <c r="K100" s="229"/>
      <c r="L100" s="229"/>
      <c r="M100" s="229"/>
      <c r="N100" s="232" t="s">
        <v>67</v>
      </c>
      <c r="O100" s="232" t="s">
        <v>210</v>
      </c>
      <c r="P100" s="232" t="s">
        <v>291</v>
      </c>
      <c r="Q100" s="229"/>
      <c r="R100" s="229"/>
      <c r="S100" s="229"/>
      <c r="T100" s="229"/>
      <c r="U100" s="229"/>
      <c r="V100" s="229"/>
      <c r="W100" s="229"/>
      <c r="X100" s="229"/>
      <c r="Y100" s="229"/>
      <c r="Z100" s="229"/>
    </row>
    <row r="101" s="2" customFormat="1" ht="14.4" spans="1:26">
      <c r="A101" s="232"/>
      <c r="B101" s="232"/>
      <c r="C101" s="232"/>
      <c r="D101" s="229"/>
      <c r="E101" s="229"/>
      <c r="F101" s="229"/>
      <c r="G101" s="229"/>
      <c r="H101" s="229"/>
      <c r="I101" s="229"/>
      <c r="J101" s="229"/>
      <c r="K101" s="229"/>
      <c r="L101" s="229"/>
      <c r="M101" s="229"/>
      <c r="N101" s="232" t="s">
        <v>372</v>
      </c>
      <c r="O101" s="232" t="s">
        <v>67</v>
      </c>
      <c r="P101" s="232" t="s">
        <v>283</v>
      </c>
      <c r="Q101" s="229"/>
      <c r="R101" s="229"/>
      <c r="S101" s="229"/>
      <c r="T101" s="229"/>
      <c r="U101" s="229"/>
      <c r="V101" s="229"/>
      <c r="W101" s="229"/>
      <c r="X101" s="229"/>
      <c r="Y101" s="229"/>
      <c r="Z101" s="229"/>
    </row>
    <row r="102" s="2" customFormat="1" ht="14.4" spans="1:26">
      <c r="A102" s="232"/>
      <c r="B102" s="232"/>
      <c r="C102" s="232"/>
      <c r="D102" s="229"/>
      <c r="E102" s="229"/>
      <c r="F102" s="229"/>
      <c r="G102" s="229"/>
      <c r="H102" s="229"/>
      <c r="I102" s="229"/>
      <c r="J102" s="229"/>
      <c r="K102" s="229"/>
      <c r="L102" s="229"/>
      <c r="M102" s="229"/>
      <c r="N102" s="232" t="s">
        <v>67</v>
      </c>
      <c r="O102" s="232" t="s">
        <v>198</v>
      </c>
      <c r="P102" s="232" t="s">
        <v>371</v>
      </c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</row>
    <row r="103" s="2" customFormat="1" ht="14.4" spans="1:26">
      <c r="A103" s="232"/>
      <c r="B103" s="232"/>
      <c r="C103" s="232"/>
      <c r="D103" s="229"/>
      <c r="E103" s="229"/>
      <c r="F103" s="229"/>
      <c r="G103" s="229"/>
      <c r="H103" s="229"/>
      <c r="I103" s="229"/>
      <c r="J103" s="229"/>
      <c r="K103" s="229"/>
      <c r="L103" s="229"/>
      <c r="M103" s="229"/>
      <c r="N103" s="232" t="s">
        <v>67</v>
      </c>
      <c r="O103" s="232" t="s">
        <v>206</v>
      </c>
      <c r="P103" s="232" t="s">
        <v>300</v>
      </c>
      <c r="Q103" s="229"/>
      <c r="R103" s="229"/>
      <c r="S103" s="229"/>
      <c r="T103" s="229"/>
      <c r="U103" s="229"/>
      <c r="V103" s="229"/>
      <c r="W103" s="229"/>
      <c r="X103" s="229"/>
      <c r="Y103" s="229"/>
      <c r="Z103" s="229"/>
    </row>
    <row r="104" s="2" customFormat="1" ht="14.4" spans="1:26">
      <c r="A104" s="232"/>
      <c r="B104" s="232"/>
      <c r="C104" s="232"/>
      <c r="D104" s="229"/>
      <c r="E104" s="229"/>
      <c r="F104" s="229"/>
      <c r="G104" s="229"/>
      <c r="H104" s="229"/>
      <c r="I104" s="229"/>
      <c r="J104" s="229"/>
      <c r="K104" s="229"/>
      <c r="L104" s="229"/>
      <c r="M104" s="229"/>
      <c r="N104" s="232" t="s">
        <v>67</v>
      </c>
      <c r="O104" s="232" t="s">
        <v>228</v>
      </c>
      <c r="P104" s="232" t="s">
        <v>285</v>
      </c>
      <c r="Q104" s="229"/>
      <c r="R104" s="229"/>
      <c r="S104" s="229"/>
      <c r="T104" s="229"/>
      <c r="U104" s="229"/>
      <c r="V104" s="229"/>
      <c r="W104" s="229"/>
      <c r="X104" s="229"/>
      <c r="Y104" s="229"/>
      <c r="Z104" s="229"/>
    </row>
    <row r="105" s="2" customFormat="1" ht="14.4" spans="1:26">
      <c r="A105" s="232"/>
      <c r="B105" s="232"/>
      <c r="C105" s="232"/>
      <c r="D105" s="229"/>
      <c r="E105" s="229"/>
      <c r="F105" s="229"/>
      <c r="G105" s="229"/>
      <c r="H105" s="229"/>
      <c r="I105" s="229"/>
      <c r="J105" s="229"/>
      <c r="K105" s="229"/>
      <c r="L105" s="229"/>
      <c r="M105" s="229"/>
      <c r="N105" s="232" t="s">
        <v>67</v>
      </c>
      <c r="O105" s="232" t="s">
        <v>231</v>
      </c>
      <c r="P105" s="232" t="s">
        <v>288</v>
      </c>
      <c r="Q105" s="229"/>
      <c r="R105" s="229"/>
      <c r="S105" s="229"/>
      <c r="T105" s="229"/>
      <c r="U105" s="229"/>
      <c r="V105" s="229"/>
      <c r="W105" s="229"/>
      <c r="X105" s="229"/>
      <c r="Y105" s="229"/>
      <c r="Z105" s="229"/>
    </row>
    <row r="106" s="2" customFormat="1" ht="14.4" spans="1:26">
      <c r="A106" s="232"/>
      <c r="B106" s="232"/>
      <c r="C106" s="232"/>
      <c r="D106" s="229"/>
      <c r="E106" s="229"/>
      <c r="F106" s="229"/>
      <c r="G106" s="229"/>
      <c r="H106" s="229"/>
      <c r="I106" s="229"/>
      <c r="J106" s="229"/>
      <c r="K106" s="229"/>
      <c r="L106" s="229"/>
      <c r="M106" s="229"/>
      <c r="N106" s="232" t="s">
        <v>67</v>
      </c>
      <c r="O106" s="232" t="s">
        <v>210</v>
      </c>
      <c r="P106" s="232" t="s">
        <v>291</v>
      </c>
      <c r="Q106" s="229"/>
      <c r="R106" s="229"/>
      <c r="S106" s="229"/>
      <c r="T106" s="229"/>
      <c r="U106" s="229"/>
      <c r="V106" s="229"/>
      <c r="W106" s="229"/>
      <c r="X106" s="229"/>
      <c r="Y106" s="229"/>
      <c r="Z106" s="229"/>
    </row>
    <row r="107" s="2" customFormat="1" ht="14.4" spans="1:26">
      <c r="A107" s="232"/>
      <c r="B107" s="232"/>
      <c r="C107" s="232"/>
      <c r="D107" s="229"/>
      <c r="E107" s="229"/>
      <c r="F107" s="229"/>
      <c r="G107" s="229"/>
      <c r="H107" s="229"/>
      <c r="I107" s="229"/>
      <c r="J107" s="229"/>
      <c r="K107" s="229"/>
      <c r="L107" s="229"/>
      <c r="M107" s="229"/>
      <c r="N107" s="232" t="s">
        <v>373</v>
      </c>
      <c r="O107" s="232" t="s">
        <v>67</v>
      </c>
      <c r="P107" s="232" t="s">
        <v>318</v>
      </c>
      <c r="Q107" s="229"/>
      <c r="R107" s="229"/>
      <c r="S107" s="229"/>
      <c r="T107" s="229"/>
      <c r="U107" s="229"/>
      <c r="V107" s="229"/>
      <c r="W107" s="229"/>
      <c r="X107" s="229"/>
      <c r="Y107" s="229"/>
      <c r="Z107" s="229"/>
    </row>
    <row r="108" s="2" customFormat="1" ht="14.4" spans="1:26">
      <c r="A108" s="232"/>
      <c r="B108" s="232"/>
      <c r="C108" s="232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32" t="s">
        <v>67</v>
      </c>
      <c r="O108" s="232" t="s">
        <v>202</v>
      </c>
      <c r="P108" s="232" t="s">
        <v>320</v>
      </c>
      <c r="Q108" s="229"/>
      <c r="R108" s="229"/>
      <c r="S108" s="229"/>
      <c r="T108" s="229"/>
      <c r="U108" s="229"/>
      <c r="V108" s="229"/>
      <c r="W108" s="229"/>
      <c r="X108" s="229"/>
      <c r="Y108" s="229"/>
      <c r="Z108" s="229"/>
    </row>
    <row r="109" s="2" customFormat="1" ht="14.4" spans="1:26">
      <c r="A109" s="232"/>
      <c r="B109" s="232"/>
      <c r="C109" s="232"/>
      <c r="D109" s="229"/>
      <c r="E109" s="229"/>
      <c r="F109" s="229"/>
      <c r="G109" s="229"/>
      <c r="H109" s="229"/>
      <c r="I109" s="229"/>
      <c r="J109" s="229"/>
      <c r="K109" s="229"/>
      <c r="L109" s="229"/>
      <c r="M109" s="229"/>
      <c r="N109" s="232" t="s">
        <v>67</v>
      </c>
      <c r="O109" s="232" t="s">
        <v>206</v>
      </c>
      <c r="P109" s="232" t="s">
        <v>322</v>
      </c>
      <c r="Q109" s="229"/>
      <c r="R109" s="229"/>
      <c r="S109" s="229"/>
      <c r="T109" s="229"/>
      <c r="U109" s="229"/>
      <c r="V109" s="229"/>
      <c r="W109" s="229"/>
      <c r="X109" s="229"/>
      <c r="Y109" s="229"/>
      <c r="Z109" s="229"/>
    </row>
    <row r="110" s="2" customFormat="1" ht="14.4" spans="1:26">
      <c r="A110" s="232"/>
      <c r="B110" s="232"/>
      <c r="C110" s="232"/>
      <c r="D110" s="229"/>
      <c r="E110" s="229"/>
      <c r="F110" s="229"/>
      <c r="G110" s="229"/>
      <c r="H110" s="229"/>
      <c r="I110" s="229"/>
      <c r="J110" s="229"/>
      <c r="K110" s="229"/>
      <c r="L110" s="229"/>
      <c r="M110" s="229"/>
      <c r="N110" s="232" t="s">
        <v>67</v>
      </c>
      <c r="O110" s="232" t="s">
        <v>228</v>
      </c>
      <c r="P110" s="232" t="s">
        <v>325</v>
      </c>
      <c r="Q110" s="229"/>
      <c r="R110" s="229"/>
      <c r="S110" s="229"/>
      <c r="T110" s="229"/>
      <c r="U110" s="229"/>
      <c r="V110" s="229"/>
      <c r="W110" s="229"/>
      <c r="X110" s="229"/>
      <c r="Y110" s="229"/>
      <c r="Z110" s="229"/>
    </row>
    <row r="111" s="2" customFormat="1" ht="14.4" spans="1:26">
      <c r="A111" s="232"/>
      <c r="B111" s="232"/>
      <c r="C111" s="232"/>
      <c r="D111" s="229"/>
      <c r="E111" s="229"/>
      <c r="F111" s="229"/>
      <c r="G111" s="229"/>
      <c r="H111" s="229"/>
      <c r="I111" s="229"/>
      <c r="J111" s="229"/>
      <c r="K111" s="229"/>
      <c r="L111" s="229"/>
      <c r="M111" s="229"/>
      <c r="N111" s="232" t="s">
        <v>374</v>
      </c>
      <c r="O111" s="232" t="s">
        <v>67</v>
      </c>
      <c r="P111" s="232" t="s">
        <v>82</v>
      </c>
      <c r="Q111" s="229"/>
      <c r="R111" s="229"/>
      <c r="S111" s="229"/>
      <c r="T111" s="229"/>
      <c r="U111" s="229"/>
      <c r="V111" s="229"/>
      <c r="W111" s="229"/>
      <c r="X111" s="229"/>
      <c r="Y111" s="229"/>
      <c r="Z111" s="229"/>
    </row>
    <row r="112" s="2" customFormat="1" ht="14.4" spans="1:26">
      <c r="A112" s="232"/>
      <c r="B112" s="232"/>
      <c r="C112" s="232"/>
      <c r="D112" s="229"/>
      <c r="E112" s="229"/>
      <c r="F112" s="229"/>
      <c r="G112" s="229"/>
      <c r="H112" s="229"/>
      <c r="I112" s="229"/>
      <c r="J112" s="229"/>
      <c r="K112" s="229"/>
      <c r="L112" s="229"/>
      <c r="M112" s="229"/>
      <c r="N112" s="232" t="s">
        <v>67</v>
      </c>
      <c r="O112" s="232" t="s">
        <v>218</v>
      </c>
      <c r="P112" s="232" t="s">
        <v>360</v>
      </c>
      <c r="Q112" s="229"/>
      <c r="R112" s="229"/>
      <c r="S112" s="229"/>
      <c r="T112" s="229"/>
      <c r="U112" s="229"/>
      <c r="V112" s="229"/>
      <c r="W112" s="229"/>
      <c r="X112" s="229"/>
      <c r="Y112" s="229"/>
      <c r="Z112" s="229"/>
    </row>
    <row r="113" s="2" customFormat="1" ht="28.8" spans="1:26">
      <c r="A113" s="232"/>
      <c r="B113" s="232"/>
      <c r="C113" s="232"/>
      <c r="D113" s="229"/>
      <c r="E113" s="229"/>
      <c r="F113" s="229"/>
      <c r="G113" s="229"/>
      <c r="H113" s="229"/>
      <c r="I113" s="229"/>
      <c r="J113" s="229"/>
      <c r="K113" s="229"/>
      <c r="L113" s="229"/>
      <c r="M113" s="229"/>
      <c r="N113" s="232" t="s">
        <v>67</v>
      </c>
      <c r="O113" s="232" t="s">
        <v>221</v>
      </c>
      <c r="P113" s="232" t="s">
        <v>361</v>
      </c>
      <c r="Q113" s="229"/>
      <c r="R113" s="229"/>
      <c r="S113" s="229"/>
      <c r="T113" s="229"/>
      <c r="U113" s="229"/>
      <c r="V113" s="229"/>
      <c r="W113" s="229"/>
      <c r="X113" s="229"/>
      <c r="Y113" s="229"/>
      <c r="Z113" s="229"/>
    </row>
    <row r="114" s="2" customFormat="1" ht="14.4" spans="1:26">
      <c r="A114" s="232"/>
      <c r="B114" s="232"/>
      <c r="C114" s="232"/>
      <c r="D114" s="229"/>
      <c r="E114" s="229"/>
      <c r="F114" s="229"/>
      <c r="G114" s="229"/>
      <c r="H114" s="229"/>
      <c r="I114" s="229"/>
      <c r="J114" s="229"/>
      <c r="K114" s="229"/>
      <c r="L114" s="229"/>
      <c r="M114" s="229"/>
      <c r="N114" s="232" t="s">
        <v>67</v>
      </c>
      <c r="O114" s="232" t="s">
        <v>224</v>
      </c>
      <c r="P114" s="232" t="s">
        <v>362</v>
      </c>
      <c r="Q114" s="229"/>
      <c r="R114" s="229"/>
      <c r="S114" s="229"/>
      <c r="T114" s="229"/>
      <c r="U114" s="229"/>
      <c r="V114" s="229"/>
      <c r="W114" s="229"/>
      <c r="X114" s="229"/>
      <c r="Y114" s="229"/>
      <c r="Z114" s="229"/>
    </row>
    <row r="115" s="2" customFormat="1" ht="14.4" spans="1:26">
      <c r="A115" s="232"/>
      <c r="B115" s="232"/>
      <c r="C115" s="232"/>
      <c r="D115" s="229"/>
      <c r="E115" s="229"/>
      <c r="F115" s="229"/>
      <c r="G115" s="229"/>
      <c r="H115" s="229"/>
      <c r="I115" s="229"/>
      <c r="J115" s="229"/>
      <c r="K115" s="229"/>
      <c r="L115" s="229"/>
      <c r="M115" s="229"/>
      <c r="N115" s="232" t="s">
        <v>67</v>
      </c>
      <c r="O115" s="232" t="s">
        <v>176</v>
      </c>
      <c r="P115" s="232" t="s">
        <v>363</v>
      </c>
      <c r="Q115" s="229"/>
      <c r="R115" s="229"/>
      <c r="S115" s="229"/>
      <c r="T115" s="229"/>
      <c r="U115" s="229"/>
      <c r="V115" s="229"/>
      <c r="W115" s="229"/>
      <c r="X115" s="229"/>
      <c r="Y115" s="229"/>
      <c r="Z115" s="229"/>
    </row>
    <row r="116" s="2" customFormat="1" ht="14.4" spans="1:26">
      <c r="A116" s="232"/>
      <c r="B116" s="232"/>
      <c r="C116" s="232"/>
      <c r="D116" s="229"/>
      <c r="E116" s="229"/>
      <c r="F116" s="229"/>
      <c r="G116" s="229"/>
      <c r="H116" s="229"/>
      <c r="I116" s="229"/>
      <c r="J116" s="229"/>
      <c r="K116" s="229"/>
      <c r="L116" s="229"/>
      <c r="M116" s="229"/>
      <c r="N116" s="232" t="s">
        <v>67</v>
      </c>
      <c r="O116" s="232" t="s">
        <v>210</v>
      </c>
      <c r="P116" s="232" t="s">
        <v>364</v>
      </c>
      <c r="Q116" s="229"/>
      <c r="R116" s="229"/>
      <c r="S116" s="229"/>
      <c r="T116" s="229"/>
      <c r="U116" s="229"/>
      <c r="V116" s="229"/>
      <c r="W116" s="229"/>
      <c r="X116" s="229"/>
      <c r="Y116" s="229"/>
      <c r="Z116" s="229"/>
    </row>
    <row r="117" s="2" customFormat="1" ht="14.4" spans="1:26">
      <c r="A117" s="232"/>
      <c r="B117" s="232"/>
      <c r="C117" s="232"/>
      <c r="D117" s="229"/>
      <c r="E117" s="229"/>
      <c r="F117" s="229"/>
      <c r="G117" s="229"/>
      <c r="H117" s="229"/>
      <c r="I117" s="229"/>
      <c r="J117" s="229"/>
      <c r="K117" s="229"/>
      <c r="L117" s="229"/>
      <c r="M117" s="229"/>
      <c r="N117" s="229"/>
      <c r="O117" s="229"/>
      <c r="P117" s="229"/>
      <c r="Q117" s="229"/>
      <c r="R117" s="229"/>
      <c r="S117" s="229"/>
      <c r="T117" s="229"/>
      <c r="U117" s="229"/>
      <c r="V117" s="229"/>
      <c r="W117" s="229"/>
      <c r="X117" s="229"/>
      <c r="Y117" s="229"/>
      <c r="Z117" s="229"/>
    </row>
    <row r="118" s="2" customFormat="1" ht="14.4" spans="1:26">
      <c r="A118" s="232"/>
      <c r="B118" s="232"/>
      <c r="C118" s="232"/>
      <c r="D118" s="229"/>
      <c r="E118" s="229"/>
      <c r="F118" s="229"/>
      <c r="G118" s="229"/>
      <c r="H118" s="229"/>
      <c r="I118" s="229"/>
      <c r="J118" s="229"/>
      <c r="K118" s="229"/>
      <c r="L118" s="229"/>
      <c r="M118" s="229"/>
      <c r="N118" s="229"/>
      <c r="O118" s="229"/>
      <c r="P118" s="229"/>
      <c r="Q118" s="229"/>
      <c r="R118" s="229"/>
      <c r="S118" s="229"/>
      <c r="T118" s="229"/>
      <c r="U118" s="229"/>
      <c r="V118" s="229"/>
      <c r="W118" s="229"/>
      <c r="X118" s="229"/>
      <c r="Y118" s="229"/>
      <c r="Z118" s="229"/>
    </row>
    <row r="119" s="2" customFormat="1" ht="14.4" spans="1:26">
      <c r="A119" s="232"/>
      <c r="B119" s="232"/>
      <c r="C119" s="232"/>
      <c r="D119" s="229"/>
      <c r="E119" s="229"/>
      <c r="F119" s="229"/>
      <c r="G119" s="229"/>
      <c r="H119" s="229"/>
      <c r="I119" s="229"/>
      <c r="J119" s="229"/>
      <c r="K119" s="229"/>
      <c r="L119" s="229"/>
      <c r="M119" s="229"/>
      <c r="N119" s="229"/>
      <c r="O119" s="229"/>
      <c r="P119" s="229"/>
      <c r="Q119" s="229"/>
      <c r="R119" s="229"/>
      <c r="S119" s="229"/>
      <c r="T119" s="229"/>
      <c r="U119" s="229"/>
      <c r="V119" s="229"/>
      <c r="W119" s="229"/>
      <c r="X119" s="229"/>
      <c r="Y119" s="229"/>
      <c r="Z119" s="229"/>
    </row>
    <row r="120" s="2" customFormat="1" ht="14.4" spans="1:26">
      <c r="A120" s="232"/>
      <c r="B120" s="232"/>
      <c r="C120" s="232"/>
      <c r="D120" s="229"/>
      <c r="E120" s="229"/>
      <c r="F120" s="229"/>
      <c r="G120" s="229"/>
      <c r="H120" s="229"/>
      <c r="I120" s="229"/>
      <c r="J120" s="229"/>
      <c r="K120" s="229"/>
      <c r="L120" s="229"/>
      <c r="M120" s="229"/>
      <c r="N120" s="229"/>
      <c r="O120" s="229"/>
      <c r="P120" s="229"/>
      <c r="Q120" s="229"/>
      <c r="R120" s="229"/>
      <c r="S120" s="229"/>
      <c r="T120" s="229"/>
      <c r="U120" s="229"/>
      <c r="V120" s="229"/>
      <c r="W120" s="229"/>
      <c r="X120" s="229"/>
      <c r="Y120" s="229"/>
      <c r="Z120" s="229"/>
    </row>
    <row r="121" s="2" customFormat="1" ht="14.4" spans="1:26">
      <c r="A121" s="232"/>
      <c r="B121" s="232"/>
      <c r="C121" s="232"/>
      <c r="D121" s="229"/>
      <c r="E121" s="229"/>
      <c r="F121" s="229"/>
      <c r="G121" s="229"/>
      <c r="H121" s="229"/>
      <c r="I121" s="229"/>
      <c r="J121" s="229"/>
      <c r="K121" s="229"/>
      <c r="L121" s="229"/>
      <c r="M121" s="229"/>
      <c r="N121" s="229"/>
      <c r="O121" s="229"/>
      <c r="P121" s="229"/>
      <c r="Q121" s="229"/>
      <c r="R121" s="229"/>
      <c r="S121" s="229"/>
      <c r="T121" s="229"/>
      <c r="U121" s="229"/>
      <c r="V121" s="229"/>
      <c r="W121" s="229"/>
      <c r="X121" s="229"/>
      <c r="Y121" s="229"/>
      <c r="Z121" s="229"/>
    </row>
    <row r="122" s="2" customFormat="1" ht="14.4" spans="1:26">
      <c r="A122" s="232"/>
      <c r="B122" s="232"/>
      <c r="C122" s="232"/>
      <c r="D122" s="229"/>
      <c r="E122" s="229"/>
      <c r="F122" s="229"/>
      <c r="G122" s="229"/>
      <c r="H122" s="229"/>
      <c r="I122" s="229"/>
      <c r="J122" s="229"/>
      <c r="K122" s="229"/>
      <c r="L122" s="229"/>
      <c r="M122" s="229"/>
      <c r="N122" s="229"/>
      <c r="O122" s="229"/>
      <c r="P122" s="229"/>
      <c r="Q122" s="229"/>
      <c r="R122" s="229"/>
      <c r="S122" s="229"/>
      <c r="T122" s="229"/>
      <c r="U122" s="229"/>
      <c r="V122" s="229"/>
      <c r="W122" s="229"/>
      <c r="X122" s="229"/>
      <c r="Y122" s="229"/>
      <c r="Z122" s="229"/>
    </row>
    <row r="123" s="2" customFormat="1" ht="14.4" spans="1:26">
      <c r="A123" s="232"/>
      <c r="B123" s="232"/>
      <c r="C123" s="232"/>
      <c r="D123" s="229"/>
      <c r="E123" s="229"/>
      <c r="F123" s="229"/>
      <c r="G123" s="229"/>
      <c r="H123" s="229"/>
      <c r="I123" s="229"/>
      <c r="J123" s="229"/>
      <c r="K123" s="229"/>
      <c r="L123" s="229"/>
      <c r="M123" s="229"/>
      <c r="N123" s="229"/>
      <c r="O123" s="229"/>
      <c r="P123" s="229"/>
      <c r="Q123" s="229"/>
      <c r="R123" s="229"/>
      <c r="S123" s="229"/>
      <c r="T123" s="229"/>
      <c r="U123" s="229"/>
      <c r="V123" s="229"/>
      <c r="W123" s="229"/>
      <c r="X123" s="229"/>
      <c r="Y123" s="229"/>
      <c r="Z123" s="229"/>
    </row>
    <row r="124" s="2" customFormat="1" ht="14.4" spans="1:26">
      <c r="A124" s="232"/>
      <c r="B124" s="232"/>
      <c r="C124" s="232"/>
      <c r="D124" s="229"/>
      <c r="E124" s="229"/>
      <c r="F124" s="229"/>
      <c r="G124" s="229"/>
      <c r="H124" s="229"/>
      <c r="I124" s="229"/>
      <c r="J124" s="229"/>
      <c r="K124" s="229"/>
      <c r="L124" s="229"/>
      <c r="M124" s="229"/>
      <c r="N124" s="229"/>
      <c r="O124" s="229"/>
      <c r="P124" s="229"/>
      <c r="Q124" s="229"/>
      <c r="R124" s="229"/>
      <c r="S124" s="229"/>
      <c r="T124" s="229"/>
      <c r="U124" s="229"/>
      <c r="V124" s="229"/>
      <c r="W124" s="229"/>
      <c r="X124" s="229"/>
      <c r="Y124" s="229"/>
      <c r="Z124" s="229"/>
    </row>
    <row r="125" s="2" customFormat="1" ht="14.4" spans="1:26">
      <c r="A125" s="232"/>
      <c r="B125" s="232"/>
      <c r="C125" s="232"/>
      <c r="D125" s="229"/>
      <c r="E125" s="229"/>
      <c r="F125" s="229"/>
      <c r="G125" s="229"/>
      <c r="H125" s="229"/>
      <c r="I125" s="229"/>
      <c r="J125" s="229"/>
      <c r="K125" s="229"/>
      <c r="L125" s="229"/>
      <c r="M125" s="229"/>
      <c r="N125" s="229"/>
      <c r="O125" s="229"/>
      <c r="P125" s="229"/>
      <c r="Q125" s="229"/>
      <c r="R125" s="229"/>
      <c r="S125" s="229"/>
      <c r="T125" s="229"/>
      <c r="U125" s="229"/>
      <c r="V125" s="229"/>
      <c r="W125" s="229"/>
      <c r="X125" s="229"/>
      <c r="Y125" s="229"/>
      <c r="Z125" s="229"/>
    </row>
    <row r="126" s="2" customFormat="1" ht="14.4" spans="1:26">
      <c r="A126" s="232"/>
      <c r="B126" s="232"/>
      <c r="C126" s="232"/>
      <c r="D126" s="229"/>
      <c r="E126" s="229"/>
      <c r="F126" s="229"/>
      <c r="G126" s="229"/>
      <c r="H126" s="229"/>
      <c r="I126" s="229"/>
      <c r="J126" s="229"/>
      <c r="K126" s="229"/>
      <c r="L126" s="229"/>
      <c r="M126" s="229"/>
      <c r="N126" s="229"/>
      <c r="O126" s="229"/>
      <c r="P126" s="229"/>
      <c r="Q126" s="229"/>
      <c r="R126" s="229"/>
      <c r="S126" s="229"/>
      <c r="T126" s="229"/>
      <c r="U126" s="229"/>
      <c r="V126" s="229"/>
      <c r="W126" s="229"/>
      <c r="X126" s="229"/>
      <c r="Y126" s="229"/>
      <c r="Z126" s="229"/>
    </row>
    <row r="127" s="2" customFormat="1" ht="14.4" spans="1:26">
      <c r="A127" s="232"/>
      <c r="B127" s="232"/>
      <c r="C127" s="232"/>
      <c r="D127" s="229"/>
      <c r="E127" s="229"/>
      <c r="F127" s="229"/>
      <c r="G127" s="229"/>
      <c r="H127" s="229"/>
      <c r="I127" s="229"/>
      <c r="J127" s="229"/>
      <c r="K127" s="229"/>
      <c r="L127" s="229"/>
      <c r="M127" s="229"/>
      <c r="N127" s="229"/>
      <c r="O127" s="229"/>
      <c r="P127" s="229"/>
      <c r="Q127" s="229"/>
      <c r="R127" s="229"/>
      <c r="S127" s="229"/>
      <c r="T127" s="229"/>
      <c r="U127" s="229"/>
      <c r="V127" s="229"/>
      <c r="W127" s="229"/>
      <c r="X127" s="229"/>
      <c r="Y127" s="229"/>
      <c r="Z127" s="229"/>
    </row>
    <row r="128" s="2" customFormat="1" ht="14.4" spans="1:26">
      <c r="A128" s="232"/>
      <c r="B128" s="232"/>
      <c r="C128" s="232"/>
      <c r="D128" s="229"/>
      <c r="E128" s="229"/>
      <c r="F128" s="229"/>
      <c r="G128" s="229"/>
      <c r="H128" s="229"/>
      <c r="I128" s="229"/>
      <c r="J128" s="229"/>
      <c r="K128" s="229"/>
      <c r="L128" s="229"/>
      <c r="M128" s="229"/>
      <c r="N128" s="229"/>
      <c r="O128" s="229"/>
      <c r="P128" s="229"/>
      <c r="Q128" s="229"/>
      <c r="R128" s="229"/>
      <c r="S128" s="229"/>
      <c r="T128" s="229"/>
      <c r="U128" s="229"/>
      <c r="V128" s="229"/>
      <c r="W128" s="229"/>
      <c r="X128" s="229"/>
      <c r="Y128" s="229"/>
      <c r="Z128" s="229"/>
    </row>
    <row r="129" s="2" customFormat="1" ht="14.4" spans="1:26">
      <c r="A129" s="232"/>
      <c r="B129" s="232"/>
      <c r="C129" s="232"/>
      <c r="D129" s="229"/>
      <c r="E129" s="229"/>
      <c r="F129" s="229"/>
      <c r="G129" s="229"/>
      <c r="H129" s="229"/>
      <c r="I129" s="229"/>
      <c r="J129" s="229"/>
      <c r="K129" s="229"/>
      <c r="L129" s="229"/>
      <c r="M129" s="229"/>
      <c r="N129" s="229"/>
      <c r="O129" s="229"/>
      <c r="P129" s="229"/>
      <c r="Q129" s="229"/>
      <c r="R129" s="229"/>
      <c r="S129" s="229"/>
      <c r="T129" s="229"/>
      <c r="U129" s="229"/>
      <c r="V129" s="229"/>
      <c r="W129" s="229"/>
      <c r="X129" s="229"/>
      <c r="Y129" s="229"/>
      <c r="Z129" s="229"/>
    </row>
    <row r="130" s="2" customFormat="1" ht="14.4" spans="1:26">
      <c r="A130" s="232"/>
      <c r="B130" s="232"/>
      <c r="C130" s="232"/>
      <c r="D130" s="229"/>
      <c r="E130" s="229"/>
      <c r="F130" s="229"/>
      <c r="G130" s="229"/>
      <c r="H130" s="229"/>
      <c r="I130" s="229"/>
      <c r="J130" s="229"/>
      <c r="K130" s="229"/>
      <c r="L130" s="229"/>
      <c r="M130" s="229"/>
      <c r="N130" s="229"/>
      <c r="O130" s="229"/>
      <c r="P130" s="229"/>
      <c r="Q130" s="229"/>
      <c r="R130" s="229"/>
      <c r="S130" s="229"/>
      <c r="T130" s="229"/>
      <c r="U130" s="229"/>
      <c r="V130" s="229"/>
      <c r="W130" s="229"/>
      <c r="X130" s="229"/>
      <c r="Y130" s="229"/>
      <c r="Z130" s="229"/>
    </row>
    <row r="131" s="2" customFormat="1" ht="14.4" spans="1:26">
      <c r="A131" s="232"/>
      <c r="B131" s="232"/>
      <c r="C131" s="232"/>
      <c r="D131" s="229"/>
      <c r="E131" s="229"/>
      <c r="F131" s="229"/>
      <c r="G131" s="229"/>
      <c r="H131" s="229"/>
      <c r="I131" s="229"/>
      <c r="J131" s="229"/>
      <c r="K131" s="229"/>
      <c r="L131" s="229"/>
      <c r="M131" s="229"/>
      <c r="N131" s="229"/>
      <c r="O131" s="229"/>
      <c r="P131" s="229"/>
      <c r="Q131" s="229"/>
      <c r="R131" s="229"/>
      <c r="S131" s="229"/>
      <c r="T131" s="229"/>
      <c r="U131" s="229"/>
      <c r="V131" s="229"/>
      <c r="W131" s="229"/>
      <c r="X131" s="229"/>
      <c r="Y131" s="229"/>
      <c r="Z131" s="229"/>
    </row>
    <row r="132" s="2" customFormat="1" ht="14.4" spans="1:26">
      <c r="A132" s="232"/>
      <c r="B132" s="232"/>
      <c r="C132" s="232"/>
      <c r="D132" s="229"/>
      <c r="E132" s="229"/>
      <c r="F132" s="229"/>
      <c r="G132" s="229"/>
      <c r="H132" s="229"/>
      <c r="I132" s="229"/>
      <c r="J132" s="229"/>
      <c r="K132" s="229"/>
      <c r="L132" s="229"/>
      <c r="M132" s="229"/>
      <c r="N132" s="229"/>
      <c r="O132" s="229"/>
      <c r="P132" s="229"/>
      <c r="Q132" s="229"/>
      <c r="R132" s="229"/>
      <c r="S132" s="229"/>
      <c r="T132" s="229"/>
      <c r="U132" s="229"/>
      <c r="V132" s="229"/>
      <c r="W132" s="229"/>
      <c r="X132" s="229"/>
      <c r="Y132" s="229"/>
      <c r="Z132" s="229"/>
    </row>
    <row r="133" s="2" customFormat="1" ht="14.4" spans="1:26">
      <c r="A133" s="232"/>
      <c r="B133" s="232"/>
      <c r="C133" s="232"/>
      <c r="D133" s="229"/>
      <c r="E133" s="229"/>
      <c r="F133" s="229"/>
      <c r="G133" s="229"/>
      <c r="H133" s="229"/>
      <c r="I133" s="229"/>
      <c r="J133" s="229"/>
      <c r="K133" s="229"/>
      <c r="L133" s="229"/>
      <c r="M133" s="229"/>
      <c r="N133" s="229"/>
      <c r="O133" s="229"/>
      <c r="P133" s="229"/>
      <c r="Q133" s="229"/>
      <c r="R133" s="229"/>
      <c r="S133" s="229"/>
      <c r="T133" s="229"/>
      <c r="U133" s="229"/>
      <c r="V133" s="229"/>
      <c r="W133" s="229"/>
      <c r="X133" s="229"/>
      <c r="Y133" s="229"/>
      <c r="Z133" s="229"/>
    </row>
    <row r="134" s="2" customFormat="1" ht="14.4" spans="1:26">
      <c r="A134" s="232"/>
      <c r="B134" s="232"/>
      <c r="C134" s="232"/>
      <c r="D134" s="229"/>
      <c r="E134" s="229"/>
      <c r="F134" s="229"/>
      <c r="G134" s="229"/>
      <c r="H134" s="229"/>
      <c r="I134" s="229"/>
      <c r="J134" s="229"/>
      <c r="K134" s="229"/>
      <c r="L134" s="229"/>
      <c r="M134" s="229"/>
      <c r="N134" s="229"/>
      <c r="O134" s="229"/>
      <c r="P134" s="229"/>
      <c r="Q134" s="229"/>
      <c r="R134" s="229"/>
      <c r="S134" s="229"/>
      <c r="T134" s="229"/>
      <c r="U134" s="229"/>
      <c r="V134" s="229"/>
      <c r="W134" s="229"/>
      <c r="X134" s="229"/>
      <c r="Y134" s="229"/>
      <c r="Z134" s="229"/>
    </row>
    <row r="135" s="2" customFormat="1" ht="14.4" spans="1:26">
      <c r="A135" s="232"/>
      <c r="B135" s="232"/>
      <c r="C135" s="232"/>
      <c r="D135" s="229"/>
      <c r="E135" s="229"/>
      <c r="F135" s="229"/>
      <c r="G135" s="229"/>
      <c r="H135" s="229"/>
      <c r="I135" s="229"/>
      <c r="J135" s="229"/>
      <c r="K135" s="229"/>
      <c r="L135" s="229"/>
      <c r="M135" s="229"/>
      <c r="N135" s="229"/>
      <c r="O135" s="229"/>
      <c r="P135" s="229"/>
      <c r="Q135" s="229"/>
      <c r="R135" s="229"/>
      <c r="S135" s="229"/>
      <c r="T135" s="229"/>
      <c r="U135" s="229"/>
      <c r="V135" s="229"/>
      <c r="W135" s="229"/>
      <c r="X135" s="229"/>
      <c r="Y135" s="229"/>
      <c r="Z135" s="229"/>
    </row>
    <row r="136" s="2" customFormat="1" ht="14.4" spans="1:26">
      <c r="A136" s="232"/>
      <c r="B136" s="232"/>
      <c r="C136" s="232"/>
      <c r="D136" s="229"/>
      <c r="E136" s="229"/>
      <c r="F136" s="229"/>
      <c r="G136" s="229"/>
      <c r="H136" s="229"/>
      <c r="I136" s="229"/>
      <c r="J136" s="229"/>
      <c r="K136" s="229"/>
      <c r="L136" s="229"/>
      <c r="M136" s="229"/>
      <c r="N136" s="229"/>
      <c r="O136" s="229"/>
      <c r="P136" s="229"/>
      <c r="Q136" s="229"/>
      <c r="R136" s="229"/>
      <c r="S136" s="229"/>
      <c r="T136" s="229"/>
      <c r="U136" s="229"/>
      <c r="V136" s="229"/>
      <c r="W136" s="229"/>
      <c r="X136" s="229"/>
      <c r="Y136" s="229"/>
      <c r="Z136" s="229"/>
    </row>
    <row r="137" s="2" customFormat="1" ht="14.4" spans="1:26">
      <c r="A137" s="232"/>
      <c r="B137" s="232"/>
      <c r="C137" s="232"/>
      <c r="D137" s="229"/>
      <c r="E137" s="229"/>
      <c r="F137" s="229"/>
      <c r="G137" s="229"/>
      <c r="H137" s="229"/>
      <c r="I137" s="229"/>
      <c r="J137" s="229"/>
      <c r="K137" s="229"/>
      <c r="L137" s="229"/>
      <c r="M137" s="229"/>
      <c r="N137" s="229"/>
      <c r="O137" s="229"/>
      <c r="P137" s="229"/>
      <c r="Q137" s="229"/>
      <c r="R137" s="229"/>
      <c r="S137" s="229"/>
      <c r="T137" s="229"/>
      <c r="U137" s="229"/>
      <c r="V137" s="229"/>
      <c r="W137" s="229"/>
      <c r="X137" s="229"/>
      <c r="Y137" s="229"/>
      <c r="Z137" s="229"/>
    </row>
    <row r="138" s="2" customFormat="1" ht="14.4" spans="1:26">
      <c r="A138" s="232"/>
      <c r="B138" s="232"/>
      <c r="C138" s="232"/>
      <c r="D138" s="229"/>
      <c r="E138" s="229"/>
      <c r="F138" s="229"/>
      <c r="G138" s="229"/>
      <c r="H138" s="229"/>
      <c r="I138" s="229"/>
      <c r="J138" s="229"/>
      <c r="K138" s="229"/>
      <c r="L138" s="229"/>
      <c r="M138" s="229"/>
      <c r="N138" s="229"/>
      <c r="O138" s="229"/>
      <c r="P138" s="229"/>
      <c r="Q138" s="229"/>
      <c r="R138" s="229"/>
      <c r="S138" s="229"/>
      <c r="T138" s="229"/>
      <c r="U138" s="229"/>
      <c r="V138" s="229"/>
      <c r="W138" s="229"/>
      <c r="X138" s="229"/>
      <c r="Y138" s="229"/>
      <c r="Z138" s="229"/>
    </row>
    <row r="139" s="2" customFormat="1" ht="14.4" spans="1:26">
      <c r="A139" s="232"/>
      <c r="B139" s="232"/>
      <c r="C139" s="232"/>
      <c r="D139" s="229"/>
      <c r="E139" s="229"/>
      <c r="F139" s="229"/>
      <c r="G139" s="229"/>
      <c r="H139" s="229"/>
      <c r="I139" s="229"/>
      <c r="J139" s="229"/>
      <c r="K139" s="229"/>
      <c r="L139" s="229"/>
      <c r="M139" s="229"/>
      <c r="N139" s="229"/>
      <c r="O139" s="229"/>
      <c r="P139" s="229"/>
      <c r="Q139" s="229"/>
      <c r="R139" s="229"/>
      <c r="S139" s="229"/>
      <c r="T139" s="229"/>
      <c r="U139" s="229"/>
      <c r="V139" s="229"/>
      <c r="W139" s="229"/>
      <c r="X139" s="229"/>
      <c r="Y139" s="229"/>
      <c r="Z139" s="229"/>
    </row>
    <row r="140" s="2" customFormat="1" ht="14.4" spans="1:26">
      <c r="A140" s="232"/>
      <c r="B140" s="232"/>
      <c r="C140" s="232"/>
      <c r="D140" s="229"/>
      <c r="E140" s="229"/>
      <c r="F140" s="229"/>
      <c r="G140" s="229"/>
      <c r="H140" s="229"/>
      <c r="I140" s="229"/>
      <c r="J140" s="229"/>
      <c r="K140" s="229"/>
      <c r="L140" s="229"/>
      <c r="M140" s="229"/>
      <c r="N140" s="229"/>
      <c r="O140" s="229"/>
      <c r="P140" s="229"/>
      <c r="Q140" s="229"/>
      <c r="R140" s="229"/>
      <c r="S140" s="229"/>
      <c r="T140" s="229"/>
      <c r="U140" s="229"/>
      <c r="V140" s="229"/>
      <c r="W140" s="229"/>
      <c r="X140" s="229"/>
      <c r="Y140" s="229"/>
      <c r="Z140" s="229"/>
    </row>
    <row r="141" s="2" customFormat="1" ht="14.4" spans="1:26">
      <c r="A141" s="232"/>
      <c r="B141" s="232"/>
      <c r="C141" s="232"/>
      <c r="D141" s="229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  <c r="P141" s="229"/>
      <c r="Q141" s="229"/>
      <c r="R141" s="229"/>
      <c r="S141" s="229"/>
      <c r="T141" s="229"/>
      <c r="U141" s="229"/>
      <c r="V141" s="229"/>
      <c r="W141" s="229"/>
      <c r="X141" s="229"/>
      <c r="Y141" s="229"/>
      <c r="Z141" s="229"/>
    </row>
    <row r="142" s="2" customFormat="1" ht="14.4" spans="1:26">
      <c r="A142" s="232"/>
      <c r="B142" s="232"/>
      <c r="C142" s="232"/>
      <c r="D142" s="229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  <c r="P142" s="229"/>
      <c r="Q142" s="229"/>
      <c r="R142" s="229"/>
      <c r="S142" s="229"/>
      <c r="T142" s="229"/>
      <c r="U142" s="229"/>
      <c r="V142" s="229"/>
      <c r="W142" s="229"/>
      <c r="X142" s="229"/>
      <c r="Y142" s="229"/>
      <c r="Z142" s="229"/>
    </row>
    <row r="143" s="2" customFormat="1" ht="14.4" spans="1:26">
      <c r="A143" s="232"/>
      <c r="B143" s="232"/>
      <c r="C143" s="232"/>
      <c r="D143" s="229"/>
      <c r="E143" s="229"/>
      <c r="F143" s="229"/>
      <c r="G143" s="229"/>
      <c r="H143" s="229"/>
      <c r="I143" s="229"/>
      <c r="J143" s="229"/>
      <c r="K143" s="229"/>
      <c r="L143" s="229"/>
      <c r="M143" s="229"/>
      <c r="N143" s="229"/>
      <c r="O143" s="229"/>
      <c r="P143" s="229"/>
      <c r="Q143" s="229"/>
      <c r="R143" s="229"/>
      <c r="S143" s="229"/>
      <c r="T143" s="229"/>
      <c r="U143" s="229"/>
      <c r="V143" s="229"/>
      <c r="W143" s="229"/>
      <c r="X143" s="229"/>
      <c r="Y143" s="229"/>
      <c r="Z143" s="229"/>
    </row>
    <row r="144" s="2" customFormat="1" ht="14.4" spans="1:26">
      <c r="A144" s="232"/>
      <c r="B144" s="232"/>
      <c r="C144" s="232"/>
      <c r="D144" s="229"/>
      <c r="E144" s="229"/>
      <c r="F144" s="229"/>
      <c r="G144" s="229"/>
      <c r="H144" s="229"/>
      <c r="I144" s="229"/>
      <c r="J144" s="229"/>
      <c r="K144" s="229"/>
      <c r="L144" s="229"/>
      <c r="M144" s="229"/>
      <c r="N144" s="229"/>
      <c r="O144" s="229"/>
      <c r="P144" s="229"/>
      <c r="Q144" s="229"/>
      <c r="R144" s="229"/>
      <c r="S144" s="229"/>
      <c r="T144" s="229"/>
      <c r="U144" s="229"/>
      <c r="V144" s="229"/>
      <c r="W144" s="229"/>
      <c r="X144" s="229"/>
      <c r="Y144" s="229"/>
      <c r="Z144" s="229"/>
    </row>
    <row r="145" s="2" customFormat="1" ht="14.4" spans="1:26">
      <c r="A145" s="232"/>
      <c r="B145" s="232"/>
      <c r="C145" s="232"/>
      <c r="D145" s="229"/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229"/>
      <c r="P145" s="229"/>
      <c r="Q145" s="229"/>
      <c r="R145" s="229"/>
      <c r="S145" s="229"/>
      <c r="T145" s="229"/>
      <c r="U145" s="229"/>
      <c r="V145" s="229"/>
      <c r="W145" s="229"/>
      <c r="X145" s="229"/>
      <c r="Y145" s="229"/>
      <c r="Z145" s="229"/>
    </row>
    <row r="146" s="2" customFormat="1" ht="14.4" spans="1:26">
      <c r="A146" s="232"/>
      <c r="B146" s="232"/>
      <c r="C146" s="232"/>
      <c r="D146" s="229"/>
      <c r="E146" s="229"/>
      <c r="F146" s="229"/>
      <c r="G146" s="229"/>
      <c r="H146" s="229"/>
      <c r="I146" s="229"/>
      <c r="J146" s="229"/>
      <c r="K146" s="229"/>
      <c r="L146" s="229"/>
      <c r="M146" s="229"/>
      <c r="N146" s="229"/>
      <c r="O146" s="229"/>
      <c r="P146" s="229"/>
      <c r="Q146" s="229"/>
      <c r="R146" s="229"/>
      <c r="S146" s="229"/>
      <c r="T146" s="229"/>
      <c r="U146" s="229"/>
      <c r="V146" s="229"/>
      <c r="W146" s="229"/>
      <c r="X146" s="229"/>
      <c r="Y146" s="229"/>
      <c r="Z146" s="229"/>
    </row>
    <row r="147" s="2" customFormat="1" ht="14.4" spans="1:26">
      <c r="A147" s="232"/>
      <c r="B147" s="232"/>
      <c r="C147" s="232"/>
      <c r="D147" s="229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  <c r="Q147" s="229"/>
      <c r="R147" s="229"/>
      <c r="S147" s="229"/>
      <c r="T147" s="229"/>
      <c r="U147" s="229"/>
      <c r="V147" s="229"/>
      <c r="W147" s="229"/>
      <c r="X147" s="229"/>
      <c r="Y147" s="229"/>
      <c r="Z147" s="229"/>
    </row>
    <row r="148" s="2" customFormat="1" ht="14.4" spans="1:26">
      <c r="A148" s="232"/>
      <c r="B148" s="232"/>
      <c r="C148" s="232"/>
      <c r="D148" s="229"/>
      <c r="E148" s="229"/>
      <c r="F148" s="229"/>
      <c r="G148" s="229"/>
      <c r="H148" s="229"/>
      <c r="I148" s="229"/>
      <c r="J148" s="229"/>
      <c r="K148" s="229"/>
      <c r="L148" s="229"/>
      <c r="M148" s="229"/>
      <c r="N148" s="229"/>
      <c r="O148" s="229"/>
      <c r="P148" s="229"/>
      <c r="Q148" s="229"/>
      <c r="R148" s="229"/>
      <c r="S148" s="229"/>
      <c r="T148" s="229"/>
      <c r="U148" s="229"/>
      <c r="V148" s="229"/>
      <c r="W148" s="229"/>
      <c r="X148" s="229"/>
      <c r="Y148" s="229"/>
      <c r="Z148" s="229"/>
    </row>
    <row r="149" s="2" customFormat="1" ht="14.4" spans="1:26">
      <c r="A149" s="232"/>
      <c r="B149" s="232"/>
      <c r="C149" s="232"/>
      <c r="D149" s="229"/>
      <c r="E149" s="229"/>
      <c r="F149" s="229"/>
      <c r="G149" s="229"/>
      <c r="H149" s="229"/>
      <c r="I149" s="229"/>
      <c r="J149" s="229"/>
      <c r="K149" s="229"/>
      <c r="L149" s="229"/>
      <c r="M149" s="229"/>
      <c r="N149" s="229"/>
      <c r="O149" s="229"/>
      <c r="P149" s="229"/>
      <c r="Q149" s="229"/>
      <c r="R149" s="229"/>
      <c r="S149" s="229"/>
      <c r="T149" s="229"/>
      <c r="U149" s="229"/>
      <c r="V149" s="229"/>
      <c r="W149" s="229"/>
      <c r="X149" s="229"/>
      <c r="Y149" s="229"/>
      <c r="Z149" s="229"/>
    </row>
    <row r="150" s="2" customFormat="1" ht="14.4" spans="1:26">
      <c r="A150" s="232"/>
      <c r="B150" s="232"/>
      <c r="C150" s="232"/>
      <c r="D150" s="229"/>
      <c r="E150" s="229"/>
      <c r="F150" s="229"/>
      <c r="G150" s="229"/>
      <c r="H150" s="229"/>
      <c r="I150" s="229"/>
      <c r="J150" s="229"/>
      <c r="K150" s="229"/>
      <c r="L150" s="229"/>
      <c r="M150" s="229"/>
      <c r="N150" s="229"/>
      <c r="O150" s="229"/>
      <c r="P150" s="229"/>
      <c r="Q150" s="229"/>
      <c r="R150" s="229"/>
      <c r="S150" s="229"/>
      <c r="T150" s="229"/>
      <c r="U150" s="229"/>
      <c r="V150" s="229"/>
      <c r="W150" s="229"/>
      <c r="X150" s="229"/>
      <c r="Y150" s="229"/>
      <c r="Z150" s="229"/>
    </row>
    <row r="151" s="2" customFormat="1" ht="14.4" spans="1:26">
      <c r="A151" s="232"/>
      <c r="B151" s="232"/>
      <c r="C151" s="232"/>
      <c r="D151" s="229"/>
      <c r="E151" s="229"/>
      <c r="F151" s="229"/>
      <c r="G151" s="229"/>
      <c r="H151" s="229"/>
      <c r="I151" s="229"/>
      <c r="J151" s="229"/>
      <c r="K151" s="229"/>
      <c r="L151" s="229"/>
      <c r="M151" s="229"/>
      <c r="N151" s="229"/>
      <c r="O151" s="229"/>
      <c r="P151" s="229"/>
      <c r="Q151" s="229"/>
      <c r="R151" s="229"/>
      <c r="S151" s="229"/>
      <c r="T151" s="229"/>
      <c r="U151" s="229"/>
      <c r="V151" s="229"/>
      <c r="W151" s="229"/>
      <c r="X151" s="229"/>
      <c r="Y151" s="229"/>
      <c r="Z151" s="229"/>
    </row>
    <row r="152" s="2" customFormat="1" ht="14.4" spans="1:26">
      <c r="A152" s="232"/>
      <c r="B152" s="232"/>
      <c r="C152" s="232"/>
      <c r="D152" s="229"/>
      <c r="E152" s="229"/>
      <c r="F152" s="229"/>
      <c r="G152" s="229"/>
      <c r="H152" s="229"/>
      <c r="I152" s="229"/>
      <c r="J152" s="229"/>
      <c r="K152" s="229"/>
      <c r="L152" s="229"/>
      <c r="M152" s="229"/>
      <c r="N152" s="229"/>
      <c r="O152" s="229"/>
      <c r="P152" s="229"/>
      <c r="Q152" s="229"/>
      <c r="R152" s="229"/>
      <c r="S152" s="229"/>
      <c r="T152" s="229"/>
      <c r="U152" s="229"/>
      <c r="V152" s="229"/>
      <c r="W152" s="229"/>
      <c r="X152" s="229"/>
      <c r="Y152" s="229"/>
      <c r="Z152" s="229"/>
    </row>
    <row r="153" s="2" customFormat="1" ht="14.25" customHeight="1" spans="1:26">
      <c r="A153" s="238" t="s">
        <v>47</v>
      </c>
      <c r="B153" s="239"/>
      <c r="C153" s="240"/>
      <c r="D153" s="241">
        <v>174</v>
      </c>
      <c r="E153" s="233">
        <v>174</v>
      </c>
      <c r="F153" s="233">
        <v>174</v>
      </c>
      <c r="G153" s="233"/>
      <c r="H153" s="242"/>
      <c r="I153" s="242"/>
      <c r="J153" s="242"/>
      <c r="K153" s="242"/>
      <c r="L153" s="242"/>
      <c r="M153" s="242"/>
      <c r="N153" s="238" t="s">
        <v>47</v>
      </c>
      <c r="O153" s="239"/>
      <c r="P153" s="240"/>
      <c r="Q153" s="233">
        <v>174</v>
      </c>
      <c r="R153" s="233">
        <v>174</v>
      </c>
      <c r="S153" s="233">
        <v>174</v>
      </c>
      <c r="T153" s="233"/>
      <c r="U153" s="242"/>
      <c r="V153" s="242"/>
      <c r="W153" s="242"/>
      <c r="X153" s="242"/>
      <c r="Y153" s="242"/>
      <c r="Z153" s="242"/>
    </row>
  </sheetData>
  <mergeCells count="16">
    <mergeCell ref="A2:W2"/>
    <mergeCell ref="B3:E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53:C153"/>
    <mergeCell ref="N153:P153"/>
    <mergeCell ref="D5:D6"/>
    <mergeCell ref="Q5:Q6"/>
  </mergeCells>
  <pageMargins left="0.75" right="0.75" top="1" bottom="1" header="0.5" footer="0.5"/>
  <pageSetup paperSize="9" scale="4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zoomScale="90" zoomScaleNormal="90" workbookViewId="0">
      <selection activeCell="A1" sqref="$A1:$XFD1048576"/>
    </sheetView>
  </sheetViews>
  <sheetFormatPr defaultColWidth="9.11111111111111" defaultRowHeight="15.6" outlineLevelCol="5"/>
  <cols>
    <col min="1" max="2" width="27.4444444444444" style="207" customWidth="1"/>
    <col min="3" max="3" width="17.3333333333333" style="208" customWidth="1"/>
    <col min="4" max="5" width="26.3333333333333" style="209" customWidth="1"/>
    <col min="6" max="6" width="18.6666666666667" style="209" customWidth="1"/>
    <col min="7" max="7" width="9.11111111111111" style="33" customWidth="1"/>
    <col min="8" max="16384" width="9.11111111111111" style="33"/>
  </cols>
  <sheetData>
    <row r="1" s="33" customFormat="1" ht="12" customHeight="1" spans="1:6">
      <c r="A1" s="210"/>
      <c r="B1" s="210"/>
      <c r="C1" s="41"/>
      <c r="F1" s="211" t="s">
        <v>375</v>
      </c>
    </row>
    <row r="2" s="33" customFormat="1" ht="25.5" customHeight="1" spans="1:6">
      <c r="A2" s="212" t="s">
        <v>376</v>
      </c>
      <c r="B2" s="212"/>
      <c r="C2" s="212"/>
      <c r="D2" s="212"/>
      <c r="E2" s="212"/>
      <c r="F2" s="212"/>
    </row>
    <row r="3" s="33" customFormat="1" ht="15.75" customHeight="1" spans="1:6">
      <c r="A3" s="141" t="s">
        <v>2</v>
      </c>
      <c r="B3" s="210"/>
      <c r="C3" s="41"/>
      <c r="F3" s="211" t="s">
        <v>377</v>
      </c>
    </row>
    <row r="4" s="206" customFormat="1" ht="19.5" customHeight="1" spans="1:6">
      <c r="A4" s="213" t="s">
        <v>378</v>
      </c>
      <c r="B4" s="124" t="s">
        <v>379</v>
      </c>
      <c r="C4" s="142" t="s">
        <v>380</v>
      </c>
      <c r="D4" s="143"/>
      <c r="E4" s="144"/>
      <c r="F4" s="124" t="s">
        <v>381</v>
      </c>
    </row>
    <row r="5" s="206" customFormat="1" ht="19.5" customHeight="1" spans="1:6">
      <c r="A5" s="97"/>
      <c r="B5" s="100"/>
      <c r="C5" s="146" t="s">
        <v>54</v>
      </c>
      <c r="D5" s="146" t="s">
        <v>382</v>
      </c>
      <c r="E5" s="146" t="s">
        <v>383</v>
      </c>
      <c r="F5" s="100"/>
    </row>
    <row r="6" s="206" customFormat="1" ht="18.75" customHeight="1" spans="1:6">
      <c r="A6" s="214">
        <v>1</v>
      </c>
      <c r="B6" s="214">
        <v>2</v>
      </c>
      <c r="C6" s="215">
        <v>3</v>
      </c>
      <c r="D6" s="214">
        <v>4</v>
      </c>
      <c r="E6" s="214">
        <v>5</v>
      </c>
      <c r="F6" s="214">
        <v>6</v>
      </c>
    </row>
    <row r="7" s="33" customFormat="1" ht="18.75" customHeight="1" spans="1:6">
      <c r="A7" s="216"/>
      <c r="B7" s="216"/>
      <c r="C7" s="217"/>
      <c r="D7" s="216"/>
      <c r="E7" s="216"/>
      <c r="F7" s="216"/>
    </row>
    <row r="8" s="33" customFormat="1" spans="1:6">
      <c r="A8" s="218" t="s">
        <v>384</v>
      </c>
      <c r="B8" s="218"/>
      <c r="C8" s="218"/>
      <c r="D8" s="218"/>
      <c r="E8" s="218"/>
      <c r="F8" s="218"/>
    </row>
    <row r="9" s="33" customFormat="1" spans="1:6">
      <c r="A9" s="207"/>
      <c r="B9" s="207"/>
      <c r="C9" s="208"/>
      <c r="D9" s="209"/>
      <c r="E9" s="209"/>
      <c r="F9" s="209"/>
    </row>
    <row r="10" s="33" customFormat="1" spans="1:6">
      <c r="A10" s="207"/>
      <c r="B10" s="207"/>
      <c r="C10" s="208"/>
      <c r="D10" s="209"/>
      <c r="E10" s="209"/>
      <c r="F10" s="209"/>
    </row>
    <row r="11" s="33" customFormat="1" spans="1:6">
      <c r="A11" s="219"/>
      <c r="B11" s="207"/>
      <c r="C11" s="208"/>
      <c r="D11" s="209"/>
      <c r="E11" s="220"/>
      <c r="F11" s="220"/>
    </row>
  </sheetData>
  <mergeCells count="7">
    <mergeCell ref="A2:F2"/>
    <mergeCell ref="A3:D3"/>
    <mergeCell ref="C4:E4"/>
    <mergeCell ref="A8:F8"/>
    <mergeCell ref="A4:A5"/>
    <mergeCell ref="B4:B5"/>
    <mergeCell ref="F4:F5"/>
  </mergeCells>
  <printOptions horizontalCentered="1"/>
  <pageMargins left="0.393700787401575" right="0.393700787401575" top="0.511811023622047" bottom="0.511811023622047" header="0.31496062992126" footer="0.31496062992126"/>
  <pageSetup paperSize="9" scale="9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4"/>
  <sheetViews>
    <sheetView zoomScale="90" zoomScaleNormal="90" workbookViewId="0">
      <selection activeCell="A4" sqref="$A1:$XFD1048576"/>
    </sheetView>
  </sheetViews>
  <sheetFormatPr defaultColWidth="8.11111111111111" defaultRowHeight="14.25" customHeight="1"/>
  <cols>
    <col min="1" max="1" width="29.2222222222222" style="33" customWidth="1"/>
    <col min="2" max="2" width="18.4444444444444" style="33" customWidth="1"/>
    <col min="3" max="3" width="27.7777777777778" style="33" customWidth="1"/>
    <col min="4" max="4" width="9" style="33" customWidth="1"/>
    <col min="5" max="5" width="15.6666666666667" style="33" customWidth="1"/>
    <col min="6" max="6" width="9.11111111111111" style="33" customWidth="1"/>
    <col min="7" max="7" width="20.4444444444444" style="33" customWidth="1"/>
    <col min="8" max="8" width="9.55555555555556" style="33" customWidth="1"/>
    <col min="9" max="9" width="9.77777777777778" style="33" customWidth="1"/>
    <col min="10" max="10" width="13.6666666666667" style="33" customWidth="1"/>
    <col min="11" max="11" width="9.55555555555556" style="33" customWidth="1"/>
    <col min="12" max="14" width="9.88888888888889" style="33" customWidth="1"/>
    <col min="15" max="17" width="8.11111111111111" style="33" customWidth="1"/>
    <col min="18" max="18" width="10.7777777777778" style="33" customWidth="1"/>
    <col min="19" max="21" width="10.8888888888889" style="33" customWidth="1"/>
    <col min="22" max="22" width="11.3333333333333" style="33" customWidth="1"/>
    <col min="23" max="24" width="9.88888888888889" style="33" customWidth="1"/>
    <col min="25" max="16384" width="8.11111111111111" style="33"/>
  </cols>
  <sheetData>
    <row r="1" s="33" customFormat="1" ht="13.5" customHeight="1" spans="2:24">
      <c r="B1" s="32"/>
      <c r="D1" s="172"/>
      <c r="E1" s="172"/>
      <c r="F1" s="172"/>
      <c r="G1" s="172"/>
      <c r="H1" s="173"/>
      <c r="I1" s="173"/>
      <c r="J1" s="34"/>
      <c r="K1" s="173"/>
      <c r="L1" s="173"/>
      <c r="M1" s="173"/>
      <c r="N1" s="173"/>
      <c r="O1" s="34"/>
      <c r="P1" s="34"/>
      <c r="Q1" s="34"/>
      <c r="R1" s="173"/>
      <c r="V1" s="32"/>
      <c r="X1" s="109" t="s">
        <v>385</v>
      </c>
    </row>
    <row r="2" s="33" customFormat="1" ht="27.75" customHeight="1" spans="1:24">
      <c r="A2" s="110" t="s">
        <v>386</v>
      </c>
      <c r="B2" s="110"/>
      <c r="C2" s="110"/>
      <c r="D2" s="110"/>
      <c r="E2" s="110"/>
      <c r="F2" s="110"/>
      <c r="G2" s="110"/>
      <c r="H2" s="110"/>
      <c r="I2" s="110"/>
      <c r="J2" s="37"/>
      <c r="K2" s="110"/>
      <c r="L2" s="110"/>
      <c r="M2" s="110"/>
      <c r="N2" s="110"/>
      <c r="O2" s="37"/>
      <c r="P2" s="37"/>
      <c r="Q2" s="37"/>
      <c r="R2" s="110"/>
      <c r="S2" s="110"/>
      <c r="T2" s="110"/>
      <c r="U2" s="110"/>
      <c r="V2" s="110"/>
      <c r="W2" s="110"/>
      <c r="X2" s="110"/>
    </row>
    <row r="3" s="33" customFormat="1" ht="18.75" customHeight="1" spans="1:24">
      <c r="A3" s="174" t="s">
        <v>152</v>
      </c>
      <c r="B3" s="175"/>
      <c r="C3" s="175"/>
      <c r="D3" s="175"/>
      <c r="E3" s="175"/>
      <c r="F3" s="175"/>
      <c r="G3" s="175"/>
      <c r="H3" s="176"/>
      <c r="I3" s="176"/>
      <c r="J3" s="189"/>
      <c r="K3" s="176"/>
      <c r="L3" s="176"/>
      <c r="M3" s="176"/>
      <c r="N3" s="176"/>
      <c r="O3" s="189"/>
      <c r="P3" s="189"/>
      <c r="Q3" s="189"/>
      <c r="R3" s="176"/>
      <c r="V3" s="32"/>
      <c r="X3" s="202" t="s">
        <v>377</v>
      </c>
    </row>
    <row r="4" s="33" customFormat="1" ht="18" customHeight="1" spans="1:24">
      <c r="A4" s="177" t="s">
        <v>387</v>
      </c>
      <c r="B4" s="177" t="s">
        <v>388</v>
      </c>
      <c r="C4" s="177" t="s">
        <v>389</v>
      </c>
      <c r="D4" s="177" t="s">
        <v>71</v>
      </c>
      <c r="E4" s="177" t="s">
        <v>72</v>
      </c>
      <c r="F4" s="177" t="s">
        <v>390</v>
      </c>
      <c r="G4" s="177" t="s">
        <v>391</v>
      </c>
      <c r="H4" s="178" t="s">
        <v>392</v>
      </c>
      <c r="I4" s="190"/>
      <c r="J4" s="44"/>
      <c r="K4" s="190"/>
      <c r="L4" s="190"/>
      <c r="M4" s="190"/>
      <c r="N4" s="190"/>
      <c r="O4" s="44"/>
      <c r="P4" s="44"/>
      <c r="Q4" s="44"/>
      <c r="R4" s="203"/>
      <c r="S4" s="190"/>
      <c r="T4" s="190"/>
      <c r="U4" s="190"/>
      <c r="V4" s="190"/>
      <c r="W4" s="190"/>
      <c r="X4" s="191"/>
    </row>
    <row r="5" s="33" customFormat="1" ht="18" customHeight="1" spans="1:24">
      <c r="A5" s="179"/>
      <c r="B5" s="180"/>
      <c r="C5" s="179"/>
      <c r="D5" s="179"/>
      <c r="E5" s="179"/>
      <c r="F5" s="179"/>
      <c r="G5" s="179"/>
      <c r="H5" s="181" t="s">
        <v>393</v>
      </c>
      <c r="I5" s="178" t="s">
        <v>55</v>
      </c>
      <c r="J5" s="44"/>
      <c r="K5" s="190"/>
      <c r="L5" s="190"/>
      <c r="M5" s="190"/>
      <c r="N5" s="191"/>
      <c r="O5" s="43" t="s">
        <v>394</v>
      </c>
      <c r="P5" s="44"/>
      <c r="Q5" s="58"/>
      <c r="R5" s="177" t="s">
        <v>58</v>
      </c>
      <c r="S5" s="178" t="s">
        <v>59</v>
      </c>
      <c r="T5" s="203"/>
      <c r="U5" s="190"/>
      <c r="V5" s="203"/>
      <c r="W5" s="203"/>
      <c r="X5" s="193"/>
    </row>
    <row r="6" s="33" customFormat="1" customHeight="1" spans="1:24">
      <c r="A6" s="46"/>
      <c r="B6" s="46"/>
      <c r="C6" s="46"/>
      <c r="D6" s="46"/>
      <c r="E6" s="46"/>
      <c r="F6" s="46"/>
      <c r="G6" s="46"/>
      <c r="H6" s="46"/>
      <c r="I6" s="192" t="s">
        <v>395</v>
      </c>
      <c r="J6" s="193"/>
      <c r="K6" s="177" t="s">
        <v>396</v>
      </c>
      <c r="L6" s="177" t="s">
        <v>397</v>
      </c>
      <c r="M6" s="177" t="s">
        <v>398</v>
      </c>
      <c r="N6" s="177" t="s">
        <v>399</v>
      </c>
      <c r="O6" s="177" t="s">
        <v>55</v>
      </c>
      <c r="P6" s="177" t="s">
        <v>56</v>
      </c>
      <c r="Q6" s="177" t="s">
        <v>57</v>
      </c>
      <c r="R6" s="46"/>
      <c r="S6" s="177" t="s">
        <v>54</v>
      </c>
      <c r="T6" s="177" t="s">
        <v>60</v>
      </c>
      <c r="U6" s="177" t="s">
        <v>400</v>
      </c>
      <c r="V6" s="177" t="s">
        <v>62</v>
      </c>
      <c r="W6" s="177" t="s">
        <v>63</v>
      </c>
      <c r="X6" s="177" t="s">
        <v>64</v>
      </c>
    </row>
    <row r="7" s="33" customFormat="1" ht="37.5" customHeight="1" spans="1:24">
      <c r="A7" s="182"/>
      <c r="B7" s="182"/>
      <c r="C7" s="182"/>
      <c r="D7" s="182"/>
      <c r="E7" s="182"/>
      <c r="F7" s="182"/>
      <c r="G7" s="182"/>
      <c r="H7" s="182"/>
      <c r="I7" s="194" t="s">
        <v>54</v>
      </c>
      <c r="J7" s="194" t="s">
        <v>401</v>
      </c>
      <c r="K7" s="195"/>
      <c r="L7" s="195"/>
      <c r="M7" s="179"/>
      <c r="N7" s="179"/>
      <c r="O7" s="179"/>
      <c r="P7" s="179"/>
      <c r="Q7" s="195"/>
      <c r="R7" s="195"/>
      <c r="S7" s="195"/>
      <c r="T7" s="195"/>
      <c r="U7" s="195"/>
      <c r="V7" s="195"/>
      <c r="W7" s="195"/>
      <c r="X7" s="195"/>
    </row>
    <row r="8" s="33" customFormat="1" customHeight="1" spans="1:24">
      <c r="A8" s="183">
        <v>1</v>
      </c>
      <c r="B8" s="183">
        <v>2</v>
      </c>
      <c r="C8" s="183">
        <v>3</v>
      </c>
      <c r="D8" s="183">
        <v>4</v>
      </c>
      <c r="E8" s="183">
        <v>5</v>
      </c>
      <c r="F8" s="183">
        <v>6</v>
      </c>
      <c r="G8" s="183">
        <v>7</v>
      </c>
      <c r="H8" s="183">
        <v>8</v>
      </c>
      <c r="I8" s="183">
        <v>9</v>
      </c>
      <c r="J8" s="183">
        <v>10</v>
      </c>
      <c r="K8" s="183">
        <v>11</v>
      </c>
      <c r="L8" s="196">
        <v>12</v>
      </c>
      <c r="M8" s="197">
        <v>13</v>
      </c>
      <c r="N8" s="197">
        <v>14</v>
      </c>
      <c r="O8" s="197">
        <v>15</v>
      </c>
      <c r="P8" s="197">
        <v>16</v>
      </c>
      <c r="Q8" s="204">
        <v>17</v>
      </c>
      <c r="R8" s="183">
        <v>18</v>
      </c>
      <c r="S8" s="183">
        <v>19</v>
      </c>
      <c r="T8" s="183">
        <v>20</v>
      </c>
      <c r="U8" s="183">
        <v>21</v>
      </c>
      <c r="V8" s="183">
        <v>22</v>
      </c>
      <c r="W8" s="183">
        <v>23</v>
      </c>
      <c r="X8" s="183">
        <v>24</v>
      </c>
    </row>
    <row r="9" s="33" customFormat="1" ht="21" customHeight="1" spans="1:24">
      <c r="A9" s="184" t="s">
        <v>66</v>
      </c>
      <c r="B9" s="184"/>
      <c r="C9" s="184"/>
      <c r="D9" s="184"/>
      <c r="E9" s="184"/>
      <c r="F9" s="184"/>
      <c r="G9" s="184"/>
      <c r="H9" s="185">
        <v>174</v>
      </c>
      <c r="I9" s="185">
        <v>174</v>
      </c>
      <c r="J9" s="185"/>
      <c r="K9" s="185"/>
      <c r="L9" s="198"/>
      <c r="M9" s="199">
        <v>174</v>
      </c>
      <c r="N9" s="200"/>
      <c r="O9" s="199"/>
      <c r="P9" s="199"/>
      <c r="Q9" s="205"/>
      <c r="R9" s="185"/>
      <c r="S9" s="185"/>
      <c r="T9" s="185"/>
      <c r="U9" s="185"/>
      <c r="V9" s="185"/>
      <c r="W9" s="185"/>
      <c r="X9" s="185"/>
    </row>
    <row r="10" s="121" customFormat="1" ht="27.75" customHeight="1" spans="1:26">
      <c r="A10" s="186" t="s">
        <v>402</v>
      </c>
      <c r="B10" s="186" t="s">
        <v>403</v>
      </c>
      <c r="C10" s="186" t="s">
        <v>404</v>
      </c>
      <c r="D10" s="186" t="s">
        <v>87</v>
      </c>
      <c r="E10" s="186" t="s">
        <v>405</v>
      </c>
      <c r="F10" s="186" t="s">
        <v>406</v>
      </c>
      <c r="G10" s="186" t="s">
        <v>407</v>
      </c>
      <c r="H10" s="185">
        <v>25.6656</v>
      </c>
      <c r="I10" s="185">
        <v>25.6656</v>
      </c>
      <c r="J10" s="185"/>
      <c r="K10" s="185"/>
      <c r="L10" s="198"/>
      <c r="M10" s="199">
        <v>25.6656</v>
      </c>
      <c r="N10" s="200"/>
      <c r="O10" s="199"/>
      <c r="P10" s="199"/>
      <c r="Q10" s="205"/>
      <c r="R10" s="185"/>
      <c r="S10" s="185"/>
      <c r="T10" s="185"/>
      <c r="U10" s="185"/>
      <c r="V10" s="185"/>
      <c r="W10" s="185"/>
      <c r="X10" s="185"/>
      <c r="Y10" s="33"/>
      <c r="Z10" s="33"/>
    </row>
    <row r="11" s="121" customFormat="1" ht="27.75" customHeight="1" spans="1:26">
      <c r="A11" s="186" t="s">
        <v>402</v>
      </c>
      <c r="B11" s="186" t="s">
        <v>403</v>
      </c>
      <c r="C11" s="186" t="s">
        <v>404</v>
      </c>
      <c r="D11" s="186" t="s">
        <v>87</v>
      </c>
      <c r="E11" s="186" t="s">
        <v>405</v>
      </c>
      <c r="F11" s="186" t="s">
        <v>406</v>
      </c>
      <c r="G11" s="186" t="s">
        <v>407</v>
      </c>
      <c r="H11" s="185">
        <v>2.56656</v>
      </c>
      <c r="I11" s="185">
        <v>2.56656</v>
      </c>
      <c r="J11" s="185"/>
      <c r="K11" s="185"/>
      <c r="L11" s="198"/>
      <c r="M11" s="199">
        <v>2.56656</v>
      </c>
      <c r="N11" s="200"/>
      <c r="O11" s="199"/>
      <c r="P11" s="199"/>
      <c r="Q11" s="205"/>
      <c r="R11" s="185"/>
      <c r="S11" s="185"/>
      <c r="T11" s="185"/>
      <c r="U11" s="185"/>
      <c r="V11" s="185"/>
      <c r="W11" s="185"/>
      <c r="X11" s="185"/>
      <c r="Y11" s="33"/>
      <c r="Z11" s="33"/>
    </row>
    <row r="12" s="170" customFormat="1" ht="27.75" customHeight="1" spans="1:26">
      <c r="A12" s="186" t="s">
        <v>402</v>
      </c>
      <c r="B12" s="186" t="s">
        <v>403</v>
      </c>
      <c r="C12" s="186" t="s">
        <v>404</v>
      </c>
      <c r="D12" s="186" t="s">
        <v>87</v>
      </c>
      <c r="E12" s="186" t="s">
        <v>405</v>
      </c>
      <c r="F12" s="186" t="s">
        <v>408</v>
      </c>
      <c r="G12" s="186" t="s">
        <v>409</v>
      </c>
      <c r="H12" s="185">
        <v>7.62</v>
      </c>
      <c r="I12" s="185">
        <v>7.62</v>
      </c>
      <c r="J12" s="185"/>
      <c r="K12" s="185"/>
      <c r="L12" s="198"/>
      <c r="M12" s="199">
        <v>7.62</v>
      </c>
      <c r="N12" s="201"/>
      <c r="O12" s="199"/>
      <c r="P12" s="199"/>
      <c r="Q12" s="205"/>
      <c r="R12" s="185"/>
      <c r="S12" s="185"/>
      <c r="T12" s="185"/>
      <c r="U12" s="185"/>
      <c r="V12" s="185"/>
      <c r="W12" s="185"/>
      <c r="X12" s="185"/>
      <c r="Y12" s="33"/>
      <c r="Z12" s="33"/>
    </row>
    <row r="13" s="33" customFormat="1" ht="27.75" customHeight="1" spans="1:24">
      <c r="A13" s="186" t="s">
        <v>402</v>
      </c>
      <c r="B13" s="186" t="s">
        <v>403</v>
      </c>
      <c r="C13" s="186" t="s">
        <v>404</v>
      </c>
      <c r="D13" s="186" t="s">
        <v>87</v>
      </c>
      <c r="E13" s="186" t="s">
        <v>405</v>
      </c>
      <c r="F13" s="186" t="s">
        <v>408</v>
      </c>
      <c r="G13" s="186" t="s">
        <v>409</v>
      </c>
      <c r="H13" s="185">
        <v>33.8172</v>
      </c>
      <c r="I13" s="185">
        <v>33.8172</v>
      </c>
      <c r="J13" s="185"/>
      <c r="K13" s="185"/>
      <c r="L13" s="198"/>
      <c r="M13" s="199">
        <v>33.8172</v>
      </c>
      <c r="N13" s="200"/>
      <c r="O13" s="199"/>
      <c r="P13" s="199"/>
      <c r="Q13" s="205"/>
      <c r="R13" s="185"/>
      <c r="S13" s="185"/>
      <c r="T13" s="185"/>
      <c r="U13" s="185"/>
      <c r="V13" s="185"/>
      <c r="W13" s="185"/>
      <c r="X13" s="185"/>
    </row>
    <row r="14" s="33" customFormat="1" ht="27.75" customHeight="1" spans="1:24">
      <c r="A14" s="186" t="s">
        <v>402</v>
      </c>
      <c r="B14" s="186" t="s">
        <v>403</v>
      </c>
      <c r="C14" s="186" t="s">
        <v>404</v>
      </c>
      <c r="D14" s="186" t="s">
        <v>87</v>
      </c>
      <c r="E14" s="186" t="s">
        <v>405</v>
      </c>
      <c r="F14" s="186" t="s">
        <v>410</v>
      </c>
      <c r="G14" s="186" t="s">
        <v>411</v>
      </c>
      <c r="H14" s="185">
        <v>2.1388</v>
      </c>
      <c r="I14" s="185">
        <v>2.1388</v>
      </c>
      <c r="J14" s="185"/>
      <c r="K14" s="185"/>
      <c r="L14" s="198"/>
      <c r="M14" s="199">
        <v>2.1388</v>
      </c>
      <c r="N14" s="200"/>
      <c r="O14" s="199"/>
      <c r="P14" s="199"/>
      <c r="Q14" s="205"/>
      <c r="R14" s="185"/>
      <c r="S14" s="185"/>
      <c r="T14" s="185"/>
      <c r="U14" s="185"/>
      <c r="V14" s="185"/>
      <c r="W14" s="185"/>
      <c r="X14" s="185"/>
    </row>
    <row r="15" s="33" customFormat="1" ht="27.75" customHeight="1" spans="1:24">
      <c r="A15" s="186" t="s">
        <v>402</v>
      </c>
      <c r="B15" s="186" t="s">
        <v>412</v>
      </c>
      <c r="C15" s="186" t="s">
        <v>413</v>
      </c>
      <c r="D15" s="186" t="s">
        <v>94</v>
      </c>
      <c r="E15" s="186" t="s">
        <v>414</v>
      </c>
      <c r="F15" s="186" t="s">
        <v>415</v>
      </c>
      <c r="G15" s="186" t="s">
        <v>416</v>
      </c>
      <c r="H15" s="185">
        <v>9.859456</v>
      </c>
      <c r="I15" s="185">
        <v>9.859456</v>
      </c>
      <c r="J15" s="185"/>
      <c r="K15" s="185"/>
      <c r="L15" s="198"/>
      <c r="M15" s="199">
        <v>9.859456</v>
      </c>
      <c r="N15" s="200"/>
      <c r="O15" s="199"/>
      <c r="P15" s="199"/>
      <c r="Q15" s="205"/>
      <c r="R15" s="185"/>
      <c r="S15" s="185"/>
      <c r="T15" s="185"/>
      <c r="U15" s="185"/>
      <c r="V15" s="185"/>
      <c r="W15" s="185"/>
      <c r="X15" s="185"/>
    </row>
    <row r="16" s="33" customFormat="1" ht="27.75" customHeight="1" spans="1:24">
      <c r="A16" s="186" t="s">
        <v>402</v>
      </c>
      <c r="B16" s="186" t="s">
        <v>412</v>
      </c>
      <c r="C16" s="186" t="s">
        <v>413</v>
      </c>
      <c r="D16" s="186" t="s">
        <v>104</v>
      </c>
      <c r="E16" s="186" t="s">
        <v>417</v>
      </c>
      <c r="F16" s="186" t="s">
        <v>418</v>
      </c>
      <c r="G16" s="186" t="s">
        <v>419</v>
      </c>
      <c r="H16" s="185">
        <v>3.819438</v>
      </c>
      <c r="I16" s="185">
        <v>3.819438</v>
      </c>
      <c r="J16" s="185"/>
      <c r="K16" s="185"/>
      <c r="L16" s="198"/>
      <c r="M16" s="199">
        <v>3.819438</v>
      </c>
      <c r="N16" s="200"/>
      <c r="O16" s="199"/>
      <c r="P16" s="199"/>
      <c r="Q16" s="205"/>
      <c r="R16" s="185"/>
      <c r="S16" s="185"/>
      <c r="T16" s="185"/>
      <c r="U16" s="185"/>
      <c r="V16" s="185"/>
      <c r="W16" s="185"/>
      <c r="X16" s="185"/>
    </row>
    <row r="17" s="33" customFormat="1" ht="27.75" customHeight="1" spans="1:24">
      <c r="A17" s="186" t="s">
        <v>402</v>
      </c>
      <c r="B17" s="186" t="s">
        <v>412</v>
      </c>
      <c r="C17" s="186" t="s">
        <v>413</v>
      </c>
      <c r="D17" s="186" t="s">
        <v>106</v>
      </c>
      <c r="E17" s="186" t="s">
        <v>420</v>
      </c>
      <c r="F17" s="186" t="s">
        <v>421</v>
      </c>
      <c r="G17" s="186" t="s">
        <v>422</v>
      </c>
      <c r="H17" s="185">
        <v>0.297414</v>
      </c>
      <c r="I17" s="185">
        <v>0.297414</v>
      </c>
      <c r="J17" s="185"/>
      <c r="K17" s="185"/>
      <c r="L17" s="198"/>
      <c r="M17" s="199">
        <v>0.297414</v>
      </c>
      <c r="N17" s="200"/>
      <c r="O17" s="199"/>
      <c r="P17" s="199"/>
      <c r="Q17" s="205"/>
      <c r="R17" s="185"/>
      <c r="S17" s="185"/>
      <c r="T17" s="185"/>
      <c r="U17" s="185"/>
      <c r="V17" s="185"/>
      <c r="W17" s="185"/>
      <c r="X17" s="185"/>
    </row>
    <row r="18" s="33" customFormat="1" ht="27.75" customHeight="1" spans="1:24">
      <c r="A18" s="186" t="s">
        <v>402</v>
      </c>
      <c r="B18" s="186" t="s">
        <v>412</v>
      </c>
      <c r="C18" s="186" t="s">
        <v>413</v>
      </c>
      <c r="D18" s="186" t="s">
        <v>98</v>
      </c>
      <c r="E18" s="186" t="s">
        <v>423</v>
      </c>
      <c r="F18" s="186" t="s">
        <v>424</v>
      </c>
      <c r="G18" s="186" t="s">
        <v>425</v>
      </c>
      <c r="H18" s="185">
        <v>0.246486</v>
      </c>
      <c r="I18" s="185">
        <v>0.246486</v>
      </c>
      <c r="J18" s="185"/>
      <c r="K18" s="185"/>
      <c r="L18" s="198"/>
      <c r="M18" s="199">
        <v>0.246486</v>
      </c>
      <c r="N18" s="200"/>
      <c r="O18" s="199"/>
      <c r="P18" s="199"/>
      <c r="Q18" s="205"/>
      <c r="R18" s="185"/>
      <c r="S18" s="185"/>
      <c r="T18" s="185"/>
      <c r="U18" s="185"/>
      <c r="V18" s="185"/>
      <c r="W18" s="185"/>
      <c r="X18" s="185"/>
    </row>
    <row r="19" s="33" customFormat="1" ht="27.75" customHeight="1" spans="1:24">
      <c r="A19" s="186" t="s">
        <v>402</v>
      </c>
      <c r="B19" s="186" t="s">
        <v>426</v>
      </c>
      <c r="C19" s="186" t="s">
        <v>427</v>
      </c>
      <c r="D19" s="186" t="s">
        <v>112</v>
      </c>
      <c r="E19" s="186" t="s">
        <v>427</v>
      </c>
      <c r="F19" s="186" t="s">
        <v>428</v>
      </c>
      <c r="G19" s="186" t="s">
        <v>427</v>
      </c>
      <c r="H19" s="185">
        <v>7.137936</v>
      </c>
      <c r="I19" s="185">
        <v>7.137936</v>
      </c>
      <c r="J19" s="185"/>
      <c r="K19" s="185"/>
      <c r="L19" s="198"/>
      <c r="M19" s="199">
        <v>7.137936</v>
      </c>
      <c r="N19" s="200"/>
      <c r="O19" s="199"/>
      <c r="P19" s="199"/>
      <c r="Q19" s="205"/>
      <c r="R19" s="185"/>
      <c r="S19" s="185"/>
      <c r="T19" s="185"/>
      <c r="U19" s="185"/>
      <c r="V19" s="185"/>
      <c r="W19" s="185"/>
      <c r="X19" s="185"/>
    </row>
    <row r="20" s="33" customFormat="1" ht="27.75" customHeight="1" spans="1:24">
      <c r="A20" s="186" t="s">
        <v>402</v>
      </c>
      <c r="B20" s="186" t="s">
        <v>429</v>
      </c>
      <c r="C20" s="186" t="s">
        <v>430</v>
      </c>
      <c r="D20" s="186" t="s">
        <v>87</v>
      </c>
      <c r="E20" s="186" t="s">
        <v>405</v>
      </c>
      <c r="F20" s="186" t="s">
        <v>431</v>
      </c>
      <c r="G20" s="186" t="s">
        <v>430</v>
      </c>
      <c r="H20" s="185">
        <v>69</v>
      </c>
      <c r="I20" s="185">
        <v>69</v>
      </c>
      <c r="J20" s="185"/>
      <c r="K20" s="185"/>
      <c r="L20" s="198"/>
      <c r="M20" s="199">
        <v>69</v>
      </c>
      <c r="N20" s="200"/>
      <c r="O20" s="199"/>
      <c r="P20" s="199"/>
      <c r="Q20" s="205"/>
      <c r="R20" s="185"/>
      <c r="S20" s="185"/>
      <c r="T20" s="185"/>
      <c r="U20" s="185"/>
      <c r="V20" s="185"/>
      <c r="W20" s="185"/>
      <c r="X20" s="185"/>
    </row>
    <row r="21" s="33" customFormat="1" ht="27.75" customHeight="1" spans="1:24">
      <c r="A21" s="186" t="s">
        <v>402</v>
      </c>
      <c r="B21" s="186" t="s">
        <v>432</v>
      </c>
      <c r="C21" s="186" t="s">
        <v>433</v>
      </c>
      <c r="D21" s="186" t="s">
        <v>87</v>
      </c>
      <c r="E21" s="186" t="s">
        <v>405</v>
      </c>
      <c r="F21" s="186" t="s">
        <v>434</v>
      </c>
      <c r="G21" s="186" t="s">
        <v>435</v>
      </c>
      <c r="H21" s="185">
        <v>1.89</v>
      </c>
      <c r="I21" s="185">
        <v>1.89</v>
      </c>
      <c r="J21" s="185"/>
      <c r="K21" s="185"/>
      <c r="L21" s="198"/>
      <c r="M21" s="199">
        <v>1.89</v>
      </c>
      <c r="N21" s="200"/>
      <c r="O21" s="199"/>
      <c r="P21" s="199"/>
      <c r="Q21" s="205"/>
      <c r="R21" s="185"/>
      <c r="S21" s="185"/>
      <c r="T21" s="185"/>
      <c r="U21" s="185"/>
      <c r="V21" s="185"/>
      <c r="W21" s="185"/>
      <c r="X21" s="185"/>
    </row>
    <row r="22" s="33" customFormat="1" ht="27.75" customHeight="1" spans="1:24">
      <c r="A22" s="186" t="s">
        <v>402</v>
      </c>
      <c r="B22" s="186" t="s">
        <v>432</v>
      </c>
      <c r="C22" s="186" t="s">
        <v>433</v>
      </c>
      <c r="D22" s="186" t="s">
        <v>165</v>
      </c>
      <c r="E22" s="186" t="s">
        <v>93</v>
      </c>
      <c r="F22" s="186" t="s">
        <v>434</v>
      </c>
      <c r="G22" s="186" t="s">
        <v>435</v>
      </c>
      <c r="H22" s="185">
        <v>0.015</v>
      </c>
      <c r="I22" s="185">
        <v>0.015</v>
      </c>
      <c r="J22" s="185"/>
      <c r="K22" s="185"/>
      <c r="L22" s="198"/>
      <c r="M22" s="199">
        <v>0.015</v>
      </c>
      <c r="N22" s="200"/>
      <c r="O22" s="199"/>
      <c r="P22" s="199"/>
      <c r="Q22" s="205"/>
      <c r="R22" s="185"/>
      <c r="S22" s="185"/>
      <c r="T22" s="185"/>
      <c r="U22" s="185"/>
      <c r="V22" s="185"/>
      <c r="W22" s="185"/>
      <c r="X22" s="185"/>
    </row>
    <row r="23" s="33" customFormat="1" ht="27.75" customHeight="1" spans="1:24">
      <c r="A23" s="186" t="s">
        <v>402</v>
      </c>
      <c r="B23" s="186" t="s">
        <v>436</v>
      </c>
      <c r="C23" s="186" t="s">
        <v>437</v>
      </c>
      <c r="D23" s="186" t="s">
        <v>87</v>
      </c>
      <c r="E23" s="186" t="s">
        <v>405</v>
      </c>
      <c r="F23" s="186" t="s">
        <v>438</v>
      </c>
      <c r="G23" s="186" t="s">
        <v>437</v>
      </c>
      <c r="H23" s="185">
        <v>0.713794</v>
      </c>
      <c r="I23" s="185">
        <v>0.713794</v>
      </c>
      <c r="J23" s="185"/>
      <c r="K23" s="185"/>
      <c r="L23" s="198"/>
      <c r="M23" s="199">
        <v>0.713794</v>
      </c>
      <c r="N23" s="200"/>
      <c r="O23" s="199"/>
      <c r="P23" s="199"/>
      <c r="Q23" s="205"/>
      <c r="R23" s="185"/>
      <c r="S23" s="185"/>
      <c r="T23" s="185"/>
      <c r="U23" s="185"/>
      <c r="V23" s="185"/>
      <c r="W23" s="185"/>
      <c r="X23" s="185"/>
    </row>
    <row r="24" s="33" customFormat="1" ht="27.75" customHeight="1" spans="1:24">
      <c r="A24" s="186" t="s">
        <v>402</v>
      </c>
      <c r="B24" s="186" t="s">
        <v>432</v>
      </c>
      <c r="C24" s="186" t="s">
        <v>433</v>
      </c>
      <c r="D24" s="186" t="s">
        <v>87</v>
      </c>
      <c r="E24" s="186" t="s">
        <v>405</v>
      </c>
      <c r="F24" s="186" t="s">
        <v>439</v>
      </c>
      <c r="G24" s="186" t="s">
        <v>440</v>
      </c>
      <c r="H24" s="185">
        <v>1.48707</v>
      </c>
      <c r="I24" s="185">
        <v>1.48707</v>
      </c>
      <c r="J24" s="185"/>
      <c r="K24" s="185"/>
      <c r="L24" s="198"/>
      <c r="M24" s="199">
        <v>1.48707</v>
      </c>
      <c r="N24" s="200"/>
      <c r="O24" s="199"/>
      <c r="P24" s="199"/>
      <c r="Q24" s="205"/>
      <c r="R24" s="185"/>
      <c r="S24" s="185"/>
      <c r="T24" s="185"/>
      <c r="U24" s="185"/>
      <c r="V24" s="185"/>
      <c r="W24" s="185"/>
      <c r="X24" s="185"/>
    </row>
    <row r="25" s="33" customFormat="1" ht="27.75" customHeight="1" spans="1:24">
      <c r="A25" s="186" t="s">
        <v>402</v>
      </c>
      <c r="B25" s="186" t="s">
        <v>441</v>
      </c>
      <c r="C25" s="186" t="s">
        <v>442</v>
      </c>
      <c r="D25" s="186" t="s">
        <v>87</v>
      </c>
      <c r="E25" s="186" t="s">
        <v>405</v>
      </c>
      <c r="F25" s="186" t="s">
        <v>443</v>
      </c>
      <c r="G25" s="186" t="s">
        <v>444</v>
      </c>
      <c r="H25" s="185">
        <v>6.06</v>
      </c>
      <c r="I25" s="185">
        <v>6.06</v>
      </c>
      <c r="J25" s="185"/>
      <c r="K25" s="185"/>
      <c r="L25" s="198"/>
      <c r="M25" s="199">
        <v>6.06</v>
      </c>
      <c r="N25" s="200"/>
      <c r="O25" s="199"/>
      <c r="P25" s="199"/>
      <c r="Q25" s="205"/>
      <c r="R25" s="185"/>
      <c r="S25" s="185"/>
      <c r="T25" s="185"/>
      <c r="U25" s="185"/>
      <c r="V25" s="185"/>
      <c r="W25" s="185"/>
      <c r="X25" s="185"/>
    </row>
    <row r="26" s="33" customFormat="1" ht="27.75" customHeight="1" spans="1:24">
      <c r="A26" s="186" t="s">
        <v>402</v>
      </c>
      <c r="B26" s="186" t="s">
        <v>445</v>
      </c>
      <c r="C26" s="186" t="s">
        <v>295</v>
      </c>
      <c r="D26" s="186" t="s">
        <v>165</v>
      </c>
      <c r="E26" s="186" t="s">
        <v>93</v>
      </c>
      <c r="F26" s="186" t="s">
        <v>446</v>
      </c>
      <c r="G26" s="186" t="s">
        <v>447</v>
      </c>
      <c r="H26" s="185">
        <v>0.026</v>
      </c>
      <c r="I26" s="185">
        <v>0.026</v>
      </c>
      <c r="J26" s="185"/>
      <c r="K26" s="185"/>
      <c r="L26" s="198"/>
      <c r="M26" s="199">
        <v>0.026</v>
      </c>
      <c r="N26" s="200"/>
      <c r="O26" s="199"/>
      <c r="P26" s="199"/>
      <c r="Q26" s="205"/>
      <c r="R26" s="185"/>
      <c r="S26" s="185"/>
      <c r="T26" s="185"/>
      <c r="U26" s="185"/>
      <c r="V26" s="185"/>
      <c r="W26" s="185"/>
      <c r="X26" s="185"/>
    </row>
    <row r="27" s="33" customFormat="1" ht="27.75" customHeight="1" spans="1:24">
      <c r="A27" s="186" t="s">
        <v>402</v>
      </c>
      <c r="B27" s="186" t="s">
        <v>445</v>
      </c>
      <c r="C27" s="186" t="s">
        <v>295</v>
      </c>
      <c r="D27" s="186" t="s">
        <v>165</v>
      </c>
      <c r="E27" s="186" t="s">
        <v>93</v>
      </c>
      <c r="F27" s="186" t="s">
        <v>446</v>
      </c>
      <c r="G27" s="186" t="s">
        <v>447</v>
      </c>
      <c r="H27" s="185">
        <v>1.44</v>
      </c>
      <c r="I27" s="185">
        <v>1.44</v>
      </c>
      <c r="J27" s="185"/>
      <c r="K27" s="185"/>
      <c r="L27" s="198"/>
      <c r="M27" s="199">
        <v>1.44</v>
      </c>
      <c r="N27" s="200"/>
      <c r="O27" s="199"/>
      <c r="P27" s="199"/>
      <c r="Q27" s="205"/>
      <c r="R27" s="185"/>
      <c r="S27" s="185"/>
      <c r="T27" s="185"/>
      <c r="U27" s="185"/>
      <c r="V27" s="185"/>
      <c r="W27" s="185"/>
      <c r="X27" s="185"/>
    </row>
    <row r="28" s="33" customFormat="1" ht="27.75" customHeight="1" spans="1:24">
      <c r="A28" s="186" t="s">
        <v>402</v>
      </c>
      <c r="B28" s="186" t="s">
        <v>412</v>
      </c>
      <c r="C28" s="186" t="s">
        <v>413</v>
      </c>
      <c r="D28" s="186" t="s">
        <v>106</v>
      </c>
      <c r="E28" s="186" t="s">
        <v>420</v>
      </c>
      <c r="F28" s="186" t="s">
        <v>448</v>
      </c>
      <c r="G28" s="186" t="s">
        <v>449</v>
      </c>
      <c r="H28" s="185">
        <v>0.195299</v>
      </c>
      <c r="I28" s="185">
        <v>0.195299</v>
      </c>
      <c r="J28" s="185"/>
      <c r="K28" s="185"/>
      <c r="L28" s="198"/>
      <c r="M28" s="199">
        <v>0.195299</v>
      </c>
      <c r="N28" s="200"/>
      <c r="O28" s="199"/>
      <c r="P28" s="199"/>
      <c r="Q28" s="205"/>
      <c r="R28" s="185"/>
      <c r="S28" s="185"/>
      <c r="T28" s="185"/>
      <c r="U28" s="185"/>
      <c r="V28" s="185"/>
      <c r="W28" s="185"/>
      <c r="X28" s="185"/>
    </row>
    <row r="29" s="33" customFormat="1" ht="17.25" customHeight="1" spans="1:24">
      <c r="A29" s="162" t="s">
        <v>114</v>
      </c>
      <c r="B29" s="187"/>
      <c r="C29" s="187"/>
      <c r="D29" s="187"/>
      <c r="E29" s="187"/>
      <c r="F29" s="187"/>
      <c r="G29" s="188"/>
      <c r="H29" s="185">
        <f>SUM(H10:H28)</f>
        <v>173.996053</v>
      </c>
      <c r="I29" s="185">
        <v>174</v>
      </c>
      <c r="J29" s="185"/>
      <c r="K29" s="185"/>
      <c r="L29" s="198"/>
      <c r="M29" s="199">
        <v>174</v>
      </c>
      <c r="N29" s="200"/>
      <c r="O29" s="199"/>
      <c r="P29" s="199"/>
      <c r="Q29" s="205"/>
      <c r="R29" s="185"/>
      <c r="S29" s="185"/>
      <c r="T29" s="185"/>
      <c r="U29" s="185"/>
      <c r="V29" s="185"/>
      <c r="W29" s="185"/>
      <c r="X29" s="185"/>
    </row>
    <row r="30" customFormat="1" customHeight="1" spans="1:26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customFormat="1" customHeight="1" spans="1:26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customFormat="1" customHeight="1" spans="1:26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customFormat="1" customHeight="1" spans="1:26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="171" customFormat="1" customHeight="1" spans="1:26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9:G2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3700787401575" right="0.393700787401575" top="0.511811023622047" bottom="0.511811023622047" header="0.31496062992126" footer="0.31496062992126"/>
  <pageSetup paperSize="9" scale="41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1"/>
  <sheetViews>
    <sheetView zoomScale="90" zoomScaleNormal="90" workbookViewId="0">
      <selection activeCell="A1" sqref="$A1:$XFD1048576"/>
    </sheetView>
  </sheetViews>
  <sheetFormatPr defaultColWidth="9.11111111111111" defaultRowHeight="14.25" customHeight="1"/>
  <cols>
    <col min="1" max="1" width="10.3333333333333" style="33" customWidth="1"/>
    <col min="2" max="4" width="10.3333333333333" style="33"/>
    <col min="5" max="5" width="11.1111111111111" style="33" customWidth="1"/>
    <col min="6" max="6" width="10" style="33" customWidth="1"/>
    <col min="7" max="7" width="9.88888888888889" style="33" customWidth="1"/>
    <col min="8" max="8" width="10.1111111111111" style="33" customWidth="1"/>
    <col min="9" max="10" width="6" style="33"/>
    <col min="11" max="12" width="10" style="33" customWidth="1"/>
    <col min="13" max="13" width="10.5555555555556" style="33" customWidth="1"/>
    <col min="14" max="14" width="10.3333333333333" style="33" customWidth="1"/>
    <col min="15" max="15" width="10.4444444444444" style="33" customWidth="1"/>
    <col min="16" max="17" width="11.1111111111111" style="33" customWidth="1"/>
    <col min="18" max="18" width="9.11111111111111" style="33" customWidth="1"/>
    <col min="19" max="19" width="10.3333333333333" style="33" customWidth="1"/>
    <col min="20" max="22" width="11.6666666666667" style="33" customWidth="1"/>
    <col min="23" max="23" width="10.3333333333333" style="33" customWidth="1"/>
    <col min="24" max="24" width="9.11111111111111" style="33" customWidth="1"/>
    <col min="25" max="16384" width="9.11111111111111" style="33"/>
  </cols>
  <sheetData>
    <row r="1" s="33" customFormat="1" ht="13.5" customHeight="1" spans="5:23">
      <c r="E1" s="160"/>
      <c r="F1" s="160"/>
      <c r="G1" s="160"/>
      <c r="H1" s="160"/>
      <c r="I1" s="34"/>
      <c r="J1" s="34"/>
      <c r="K1" s="34"/>
      <c r="L1" s="34"/>
      <c r="M1" s="34"/>
      <c r="N1" s="34"/>
      <c r="O1" s="34"/>
      <c r="P1" s="34"/>
      <c r="Q1" s="34"/>
      <c r="W1" s="35" t="s">
        <v>450</v>
      </c>
    </row>
    <row r="2" s="33" customFormat="1" ht="27.75" customHeight="1" spans="1:23">
      <c r="A2" s="122" t="s">
        <v>451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</row>
    <row r="3" s="33" customFormat="1" ht="13.5" customHeight="1" spans="1:23">
      <c r="A3" s="141" t="s">
        <v>2</v>
      </c>
      <c r="B3" s="141"/>
      <c r="C3" s="88"/>
      <c r="D3" s="88"/>
      <c r="E3" s="88"/>
      <c r="F3" s="88"/>
      <c r="G3" s="88"/>
      <c r="H3" s="88"/>
      <c r="I3" s="34"/>
      <c r="J3" s="34"/>
      <c r="K3" s="34"/>
      <c r="L3" s="34"/>
      <c r="M3" s="34"/>
      <c r="N3" s="34"/>
      <c r="O3" s="34"/>
      <c r="P3" s="34"/>
      <c r="Q3" s="34"/>
      <c r="W3" s="117" t="s">
        <v>377</v>
      </c>
    </row>
    <row r="4" s="33" customFormat="1" ht="15.75" customHeight="1" spans="1:23">
      <c r="A4" s="161" t="s">
        <v>452</v>
      </c>
      <c r="B4" s="161" t="s">
        <v>388</v>
      </c>
      <c r="C4" s="161" t="s">
        <v>389</v>
      </c>
      <c r="D4" s="161" t="s">
        <v>387</v>
      </c>
      <c r="E4" s="161" t="s">
        <v>71</v>
      </c>
      <c r="F4" s="161" t="s">
        <v>72</v>
      </c>
      <c r="G4" s="161" t="s">
        <v>453</v>
      </c>
      <c r="H4" s="161" t="s">
        <v>454</v>
      </c>
      <c r="I4" s="161" t="s">
        <v>52</v>
      </c>
      <c r="J4" s="131" t="s">
        <v>455</v>
      </c>
      <c r="K4" s="131"/>
      <c r="L4" s="131"/>
      <c r="M4" s="131"/>
      <c r="N4" s="131" t="s">
        <v>394</v>
      </c>
      <c r="O4" s="131"/>
      <c r="P4" s="131"/>
      <c r="Q4" s="166" t="s">
        <v>58</v>
      </c>
      <c r="R4" s="131" t="s">
        <v>59</v>
      </c>
      <c r="S4" s="131"/>
      <c r="T4" s="131"/>
      <c r="U4" s="131"/>
      <c r="V4" s="131"/>
      <c r="W4" s="131"/>
    </row>
    <row r="5" s="33" customFormat="1" ht="17.25" customHeight="1" spans="1:23">
      <c r="A5" s="161"/>
      <c r="B5" s="161"/>
      <c r="C5" s="161"/>
      <c r="D5" s="161"/>
      <c r="E5" s="161"/>
      <c r="F5" s="161"/>
      <c r="G5" s="161"/>
      <c r="H5" s="161"/>
      <c r="I5" s="161"/>
      <c r="J5" s="131" t="s">
        <v>55</v>
      </c>
      <c r="K5" s="131"/>
      <c r="L5" s="166" t="s">
        <v>56</v>
      </c>
      <c r="M5" s="166" t="s">
        <v>57</v>
      </c>
      <c r="N5" s="166" t="s">
        <v>55</v>
      </c>
      <c r="O5" s="166" t="s">
        <v>56</v>
      </c>
      <c r="P5" s="166" t="s">
        <v>57</v>
      </c>
      <c r="Q5" s="166"/>
      <c r="R5" s="166" t="s">
        <v>54</v>
      </c>
      <c r="S5" s="166" t="s">
        <v>60</v>
      </c>
      <c r="T5" s="166" t="s">
        <v>400</v>
      </c>
      <c r="U5" s="166" t="s">
        <v>62</v>
      </c>
      <c r="V5" s="166" t="s">
        <v>63</v>
      </c>
      <c r="W5" s="166" t="s">
        <v>64</v>
      </c>
    </row>
    <row r="6" s="33" customFormat="1" ht="24" spans="1:23">
      <c r="A6" s="161"/>
      <c r="B6" s="161"/>
      <c r="C6" s="161"/>
      <c r="D6" s="161"/>
      <c r="E6" s="161"/>
      <c r="F6" s="161"/>
      <c r="G6" s="161"/>
      <c r="H6" s="161"/>
      <c r="I6" s="161"/>
      <c r="J6" s="167" t="s">
        <v>54</v>
      </c>
      <c r="K6" s="167" t="s">
        <v>456</v>
      </c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</row>
    <row r="7" s="33" customFormat="1" ht="15" customHeight="1" spans="1:23">
      <c r="A7" s="131">
        <v>1</v>
      </c>
      <c r="B7" s="131">
        <v>2</v>
      </c>
      <c r="C7" s="131">
        <v>3</v>
      </c>
      <c r="D7" s="131">
        <v>4</v>
      </c>
      <c r="E7" s="131">
        <v>5</v>
      </c>
      <c r="F7" s="131">
        <v>6</v>
      </c>
      <c r="G7" s="131">
        <v>7</v>
      </c>
      <c r="H7" s="131">
        <v>8</v>
      </c>
      <c r="I7" s="131">
        <v>9</v>
      </c>
      <c r="J7" s="131">
        <v>10</v>
      </c>
      <c r="K7" s="131">
        <v>11</v>
      </c>
      <c r="L7" s="131">
        <v>12</v>
      </c>
      <c r="M7" s="131">
        <v>13</v>
      </c>
      <c r="N7" s="131">
        <v>14</v>
      </c>
      <c r="O7" s="131">
        <v>15</v>
      </c>
      <c r="P7" s="131">
        <v>16</v>
      </c>
      <c r="Q7" s="131">
        <v>17</v>
      </c>
      <c r="R7" s="131">
        <v>18</v>
      </c>
      <c r="S7" s="131">
        <v>19</v>
      </c>
      <c r="T7" s="131">
        <v>20</v>
      </c>
      <c r="U7" s="131">
        <v>21</v>
      </c>
      <c r="V7" s="131">
        <v>22</v>
      </c>
      <c r="W7" s="131">
        <v>23</v>
      </c>
    </row>
    <row r="8" s="33" customFormat="1" ht="18.75" customHeight="1" spans="1:23">
      <c r="A8" s="102" t="s">
        <v>67</v>
      </c>
      <c r="B8" s="102"/>
      <c r="C8" s="102" t="s">
        <v>67</v>
      </c>
      <c r="D8" s="102" t="s">
        <v>67</v>
      </c>
      <c r="E8" s="102" t="s">
        <v>67</v>
      </c>
      <c r="F8" s="102" t="s">
        <v>67</v>
      </c>
      <c r="G8" s="102" t="s">
        <v>67</v>
      </c>
      <c r="H8" s="102" t="s">
        <v>67</v>
      </c>
      <c r="I8" s="168" t="s">
        <v>67</v>
      </c>
      <c r="J8" s="168" t="s">
        <v>67</v>
      </c>
      <c r="K8" s="168"/>
      <c r="L8" s="168" t="s">
        <v>67</v>
      </c>
      <c r="M8" s="168" t="s">
        <v>67</v>
      </c>
      <c r="N8" s="168" t="s">
        <v>67</v>
      </c>
      <c r="O8" s="168"/>
      <c r="P8" s="168"/>
      <c r="Q8" s="168" t="s">
        <v>67</v>
      </c>
      <c r="R8" s="168" t="s">
        <v>67</v>
      </c>
      <c r="S8" s="168" t="s">
        <v>67</v>
      </c>
      <c r="T8" s="168" t="s">
        <v>67</v>
      </c>
      <c r="U8" s="168"/>
      <c r="V8" s="168" t="s">
        <v>67</v>
      </c>
      <c r="W8" s="168" t="s">
        <v>67</v>
      </c>
    </row>
    <row r="9" s="33" customFormat="1" ht="18.75" customHeight="1" spans="1:23">
      <c r="A9" s="162" t="s">
        <v>114</v>
      </c>
      <c r="B9" s="163"/>
      <c r="C9" s="164"/>
      <c r="D9" s="164"/>
      <c r="E9" s="164"/>
      <c r="F9" s="164"/>
      <c r="G9" s="164"/>
      <c r="H9" s="165"/>
      <c r="I9" s="169" t="s">
        <v>67</v>
      </c>
      <c r="J9" s="169" t="s">
        <v>67</v>
      </c>
      <c r="K9" s="169"/>
      <c r="L9" s="169" t="s">
        <v>67</v>
      </c>
      <c r="M9" s="169" t="s">
        <v>67</v>
      </c>
      <c r="N9" s="169" t="s">
        <v>67</v>
      </c>
      <c r="O9" s="169"/>
      <c r="P9" s="169"/>
      <c r="Q9" s="169" t="s">
        <v>67</v>
      </c>
      <c r="R9" s="169" t="s">
        <v>67</v>
      </c>
      <c r="S9" s="169" t="s">
        <v>67</v>
      </c>
      <c r="T9" s="169" t="s">
        <v>67</v>
      </c>
      <c r="U9" s="169"/>
      <c r="V9" s="169" t="s">
        <v>67</v>
      </c>
      <c r="W9" s="169" t="s">
        <v>67</v>
      </c>
    </row>
    <row r="10" s="153" customFormat="1" ht="22.95" customHeight="1" spans="1:23">
      <c r="A10" s="159" t="s">
        <v>457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</row>
    <row r="11" s="18" customFormat="1" customHeight="1" spans="1:24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</row>
  </sheetData>
  <mergeCells count="29">
    <mergeCell ref="A2:W2"/>
    <mergeCell ref="A3:H3"/>
    <mergeCell ref="J4:M4"/>
    <mergeCell ref="N4:P4"/>
    <mergeCell ref="R4:W4"/>
    <mergeCell ref="J5:K5"/>
    <mergeCell ref="A9:H9"/>
    <mergeCell ref="A10:W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700787401575" right="0.393700787401575" top="0.511811023622047" bottom="0.511811023622047" header="0.31496062992126" footer="0.31496062992126"/>
  <pageSetup paperSize="9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财政拨款支出明细表（按经济科目分类）02-3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 国有资本经营预算支出表07</vt:lpstr>
      <vt:lpstr>部门政府采购预算表08</vt:lpstr>
      <vt:lpstr>部门政府购买服务预算表09</vt:lpstr>
      <vt:lpstr>区对下转移支付预算表10-1</vt:lpstr>
      <vt:lpstr>区对下转移支付绩效目标表10-2</vt:lpstr>
      <vt:lpstr>新增资产配置表11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You are my sunshine</cp:lastModifiedBy>
  <dcterms:created xsi:type="dcterms:W3CDTF">2020-01-11T06:24:00Z</dcterms:created>
  <cp:lastPrinted>2021-01-13T07:07:00Z</cp:lastPrinted>
  <dcterms:modified xsi:type="dcterms:W3CDTF">2023-02-10T02:47:39Z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BA71FD4CDA26432B998BD360132A7EBF</vt:lpwstr>
  </property>
</Properties>
</file>