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<sst xmlns="http://schemas.openxmlformats.org/spreadsheetml/2006/main" count="27" uniqueCount="27">
  <si>
    <t>麒麟区2022年实际种粮农民一次性补贴资金(第二批）分配表</t>
  </si>
  <si>
    <t>编制单位：麒麟区财政局                             编制日期：2022年6月1日                 单位：亩、元</t>
  </si>
  <si>
    <t>镇（街道）</t>
  </si>
  <si>
    <t>发放户数</t>
  </si>
  <si>
    <t>实际种粮面积</t>
  </si>
  <si>
    <t>实际种粮农民一次性补贴面积（亩）</t>
  </si>
  <si>
    <t>2022年补贴标准元／亩</t>
  </si>
  <si>
    <t>2022年实际种粮农民一次性补贴(元）</t>
  </si>
  <si>
    <t>备注</t>
  </si>
  <si>
    <t>水稻</t>
  </si>
  <si>
    <t>玉米</t>
  </si>
  <si>
    <t>马铃薯</t>
  </si>
  <si>
    <t>大豆</t>
  </si>
  <si>
    <t>其他</t>
  </si>
  <si>
    <t>东山镇</t>
  </si>
  <si>
    <t>越州镇</t>
  </si>
  <si>
    <t>茨营镇</t>
  </si>
  <si>
    <t>珠街街道</t>
  </si>
  <si>
    <t>三宝街道</t>
  </si>
  <si>
    <t>沿江街道</t>
  </si>
  <si>
    <t>潇湘街道</t>
  </si>
  <si>
    <t>文华街道</t>
  </si>
  <si>
    <t>建宁街道</t>
  </si>
  <si>
    <t>益宁街道</t>
  </si>
  <si>
    <t>西城街道</t>
  </si>
  <si>
    <t>翠峰街道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</si>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</sst>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_ ;_ * \-#,##0_ ;_ * &quot;-&quot;??_ ;_ @_ 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仿宋"/>
      <charset val="134"/>
    </font>
    <font>
      <sz val="12"/>
      <color theme="1"/>
      <name val="方正楷体_GBK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2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4"/>
      <name val="仿宋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14" borderId="15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8" fillId="2" borderId="2" xfId="8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0" fillId="0" borderId="2" xfId="8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A3" sqref="A3:B4"/>
    </sheetView>
  </sheetViews>
  <sheetFormatPr defaultColWidth="9" defaultRowHeight="13.5"/>
  <cols>
    <col min="1" max="2" width="14.25" customWidth="1"/>
    <col min="3" max="4" width="14.125" customWidth="1"/>
    <col min="5" max="5" width="13" customWidth="1"/>
    <col min="6" max="6" width="13.375" customWidth="1"/>
    <col min="7" max="7" width="8.56666666666667" customWidth="1"/>
    <col min="8" max="8" width="15.9583333333333" customWidth="1"/>
    <col min="9" max="9" width="11.375" customWidth="1"/>
    <col min="10" max="10" width="17.1916666666667" customWidth="1"/>
    <col min="11" max="11" width="9.125" customWidth="1"/>
  </cols>
  <sheetData>
    <row r="1" ht="4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8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50.1" customHeight="1" spans="1:11">
      <c r="A3" s="5" t="s">
        <v>2</v>
      </c>
      <c r="B3" s="5" t="s">
        <v>3</v>
      </c>
      <c r="C3" s="6" t="s">
        <v>4</v>
      </c>
      <c r="D3" s="6"/>
      <c r="E3" s="6"/>
      <c r="F3" s="6"/>
      <c r="G3" s="7"/>
      <c r="H3" s="8" t="s">
        <v>5</v>
      </c>
      <c r="I3" s="8" t="s">
        <v>6</v>
      </c>
      <c r="J3" s="8" t="s">
        <v>7</v>
      </c>
      <c r="K3" s="23" t="s">
        <v>8</v>
      </c>
    </row>
    <row r="4" s="1" customFormat="1" ht="35" customHeight="1" spans="1:11">
      <c r="A4" s="5"/>
      <c r="B4" s="5"/>
      <c r="C4" s="9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1"/>
      <c r="I4" s="11"/>
      <c r="J4" s="11"/>
      <c r="K4" s="24"/>
    </row>
    <row r="5" s="2" customFormat="1" ht="28" customHeight="1" spans="1:11">
      <c r="A5" s="12" t="s">
        <v>14</v>
      </c>
      <c r="B5" s="12">
        <v>13839</v>
      </c>
      <c r="C5" s="13">
        <v>7362.21</v>
      </c>
      <c r="D5" s="14">
        <v>123974.26</v>
      </c>
      <c r="E5" s="14">
        <v>6392</v>
      </c>
      <c r="F5" s="14">
        <v>2914</v>
      </c>
      <c r="G5" s="14"/>
      <c r="H5" s="15">
        <f>SUM(C5:G5)</f>
        <v>140642.47</v>
      </c>
      <c r="I5" s="15">
        <v>15.68</v>
      </c>
      <c r="J5" s="25">
        <v>2205200</v>
      </c>
      <c r="K5" s="26"/>
    </row>
    <row r="6" s="2" customFormat="1" ht="28" customHeight="1" spans="1:11">
      <c r="A6" s="12" t="s">
        <v>15</v>
      </c>
      <c r="B6" s="12">
        <v>13992</v>
      </c>
      <c r="C6" s="13">
        <v>13018</v>
      </c>
      <c r="D6" s="14">
        <v>20753</v>
      </c>
      <c r="E6" s="14">
        <v>1418</v>
      </c>
      <c r="F6" s="14">
        <v>13982</v>
      </c>
      <c r="G6" s="14"/>
      <c r="H6" s="15">
        <f t="shared" ref="H6:H18" si="0">SUM(C6:G6)</f>
        <v>49171</v>
      </c>
      <c r="I6" s="15">
        <v>15.68</v>
      </c>
      <c r="J6" s="25">
        <v>771001</v>
      </c>
      <c r="K6" s="26"/>
    </row>
    <row r="7" s="2" customFormat="1" ht="28" customHeight="1" spans="1:11">
      <c r="A7" s="12" t="s">
        <v>16</v>
      </c>
      <c r="B7" s="12">
        <v>8991</v>
      </c>
      <c r="C7" s="16">
        <v>2100</v>
      </c>
      <c r="D7" s="17">
        <v>23823</v>
      </c>
      <c r="E7" s="16">
        <v>300</v>
      </c>
      <c r="F7" s="16">
        <v>2000</v>
      </c>
      <c r="G7" s="14"/>
      <c r="H7" s="15">
        <f t="shared" si="0"/>
        <v>28223</v>
      </c>
      <c r="I7" s="15">
        <v>15.68</v>
      </c>
      <c r="J7" s="25">
        <v>442535</v>
      </c>
      <c r="K7" s="26"/>
    </row>
    <row r="8" s="2" customFormat="1" ht="28" customHeight="1" spans="1:11">
      <c r="A8" s="12" t="s">
        <v>17</v>
      </c>
      <c r="B8" s="12">
        <v>6585</v>
      </c>
      <c r="C8" s="13">
        <v>6695</v>
      </c>
      <c r="D8" s="14">
        <v>21627</v>
      </c>
      <c r="E8" s="14">
        <v>1100</v>
      </c>
      <c r="F8" s="14">
        <v>1430</v>
      </c>
      <c r="G8" s="14">
        <v>200</v>
      </c>
      <c r="H8" s="15">
        <f t="shared" si="0"/>
        <v>31052</v>
      </c>
      <c r="I8" s="15">
        <v>15.68</v>
      </c>
      <c r="J8" s="25">
        <v>486890</v>
      </c>
      <c r="K8" s="26"/>
    </row>
    <row r="9" s="2" customFormat="1" ht="28" customHeight="1" spans="1:11">
      <c r="A9" s="12" t="s">
        <v>18</v>
      </c>
      <c r="B9" s="12">
        <v>7649</v>
      </c>
      <c r="C9" s="16">
        <v>3603.52</v>
      </c>
      <c r="D9" s="16">
        <v>20481.45</v>
      </c>
      <c r="E9" s="16">
        <v>2142</v>
      </c>
      <c r="F9" s="16">
        <v>912</v>
      </c>
      <c r="G9" s="14"/>
      <c r="H9" s="15">
        <f t="shared" si="0"/>
        <v>27138.97</v>
      </c>
      <c r="I9" s="15">
        <v>15.68</v>
      </c>
      <c r="J9" s="25">
        <v>425539</v>
      </c>
      <c r="K9" s="26"/>
    </row>
    <row r="10" ht="28" customHeight="1" spans="1:11">
      <c r="A10" s="12" t="s">
        <v>19</v>
      </c>
      <c r="B10" s="12">
        <v>1976</v>
      </c>
      <c r="C10" s="17">
        <v>2283.55</v>
      </c>
      <c r="D10" s="17">
        <v>368.28</v>
      </c>
      <c r="E10" s="17"/>
      <c r="F10" s="17"/>
      <c r="G10" s="18"/>
      <c r="H10" s="15">
        <f t="shared" si="0"/>
        <v>2651.83</v>
      </c>
      <c r="I10" s="15">
        <v>15.68</v>
      </c>
      <c r="J10" s="25">
        <v>41580</v>
      </c>
      <c r="K10" s="26"/>
    </row>
    <row r="11" ht="28" customHeight="1" spans="1:11">
      <c r="A11" s="12" t="s">
        <v>20</v>
      </c>
      <c r="B11" s="12">
        <v>3989</v>
      </c>
      <c r="C11" s="13">
        <v>6426.94</v>
      </c>
      <c r="D11" s="14">
        <v>19264.15</v>
      </c>
      <c r="E11" s="14">
        <v>902.01</v>
      </c>
      <c r="F11" s="14">
        <v>1082.04</v>
      </c>
      <c r="G11" s="14"/>
      <c r="H11" s="15">
        <f t="shared" si="0"/>
        <v>27675.14</v>
      </c>
      <c r="I11" s="15">
        <v>15.68</v>
      </c>
      <c r="J11" s="25">
        <v>433940</v>
      </c>
      <c r="K11" s="26"/>
    </row>
    <row r="12" ht="28" customHeight="1" spans="1:11">
      <c r="A12" s="12" t="s">
        <v>21</v>
      </c>
      <c r="B12" s="12">
        <v>1594</v>
      </c>
      <c r="C12" s="13">
        <v>2421.03</v>
      </c>
      <c r="D12" s="14">
        <v>219.3</v>
      </c>
      <c r="E12" s="14">
        <v>20</v>
      </c>
      <c r="F12" s="14"/>
      <c r="G12" s="14"/>
      <c r="H12" s="15">
        <f t="shared" si="0"/>
        <v>2660.33</v>
      </c>
      <c r="I12" s="15">
        <v>15.68</v>
      </c>
      <c r="J12" s="25">
        <v>41710</v>
      </c>
      <c r="K12" s="26"/>
    </row>
    <row r="13" ht="28" customHeight="1" spans="1:11">
      <c r="A13" s="12" t="s">
        <v>22</v>
      </c>
      <c r="B13" s="12">
        <v>585</v>
      </c>
      <c r="C13" s="19">
        <v>19.29</v>
      </c>
      <c r="D13" s="19">
        <v>550.24</v>
      </c>
      <c r="E13" s="19">
        <v>13.06</v>
      </c>
      <c r="F13" s="19">
        <v>182.03</v>
      </c>
      <c r="G13" s="14"/>
      <c r="H13" s="15">
        <f t="shared" si="0"/>
        <v>764.62</v>
      </c>
      <c r="I13" s="15">
        <v>15.68</v>
      </c>
      <c r="J13" s="25">
        <v>11989</v>
      </c>
      <c r="K13" s="26"/>
    </row>
    <row r="14" ht="28" customHeight="1" spans="1:11">
      <c r="A14" s="12" t="s">
        <v>23</v>
      </c>
      <c r="B14" s="12">
        <v>372</v>
      </c>
      <c r="C14" s="13">
        <v>426.66</v>
      </c>
      <c r="D14" s="14">
        <v>48.54</v>
      </c>
      <c r="E14" s="14"/>
      <c r="F14" s="14"/>
      <c r="G14" s="14"/>
      <c r="H14" s="15">
        <f t="shared" si="0"/>
        <v>475.2</v>
      </c>
      <c r="I14" s="15">
        <v>15.68</v>
      </c>
      <c r="J14" s="25">
        <v>7451</v>
      </c>
      <c r="K14" s="26"/>
    </row>
    <row r="15" ht="28" customHeight="1" spans="1:11">
      <c r="A15" s="12" t="s">
        <v>24</v>
      </c>
      <c r="B15" s="12">
        <v>1591</v>
      </c>
      <c r="C15" s="13"/>
      <c r="D15" s="14">
        <v>1025.67</v>
      </c>
      <c r="E15" s="14"/>
      <c r="F15" s="14"/>
      <c r="G15" s="14"/>
      <c r="H15" s="15">
        <f t="shared" si="0"/>
        <v>1025.67</v>
      </c>
      <c r="I15" s="15">
        <v>15.68</v>
      </c>
      <c r="J15" s="25">
        <v>16082</v>
      </c>
      <c r="K15" s="26"/>
    </row>
    <row r="16" ht="28" customHeight="1" spans="1:11">
      <c r="A16" s="12" t="s">
        <v>25</v>
      </c>
      <c r="B16" s="12">
        <v>784</v>
      </c>
      <c r="C16" s="13">
        <v>380.2</v>
      </c>
      <c r="D16" s="14">
        <v>7601.87</v>
      </c>
      <c r="E16" s="14">
        <v>28</v>
      </c>
      <c r="F16" s="14">
        <v>31</v>
      </c>
      <c r="G16" s="14"/>
      <c r="H16" s="15">
        <f t="shared" si="0"/>
        <v>8041.07</v>
      </c>
      <c r="I16" s="15">
        <v>15.68</v>
      </c>
      <c r="J16" s="25">
        <v>126083</v>
      </c>
      <c r="K16" s="26"/>
    </row>
    <row r="17" ht="28" customHeight="1" spans="1:11">
      <c r="A17" s="20" t="s">
        <v>26</v>
      </c>
      <c r="B17" s="21">
        <f t="shared" ref="B17:G17" si="1">SUM(B5:B16)</f>
        <v>61947</v>
      </c>
      <c r="C17" s="22">
        <f t="shared" si="1"/>
        <v>44736.4</v>
      </c>
      <c r="D17" s="22">
        <f t="shared" si="1"/>
        <v>239736.76</v>
      </c>
      <c r="E17" s="22">
        <f t="shared" si="1"/>
        <v>12315.07</v>
      </c>
      <c r="F17" s="22">
        <f t="shared" si="1"/>
        <v>22533.07</v>
      </c>
      <c r="G17" s="21">
        <f t="shared" si="1"/>
        <v>200</v>
      </c>
      <c r="H17" s="15">
        <f t="shared" si="0"/>
        <v>319521.3</v>
      </c>
      <c r="I17" s="27"/>
      <c r="J17" s="28">
        <f>SUM(J5:J16)</f>
        <v>5010000</v>
      </c>
      <c r="K17" s="28"/>
    </row>
  </sheetData>
  <mergeCells count="10">
    <mergeCell ref="A1:K1"/>
    <mergeCell ref="A2:K2"/>
    <mergeCell ref="C3:G3"/>
    <mergeCell ref="A18:K18"/>
    <mergeCell ref="A3:A4"/>
    <mergeCell ref="B3:B4"/>
    <mergeCell ref="H3:H4"/>
    <mergeCell ref="I3:I4"/>
    <mergeCell ref="J3:J4"/>
    <mergeCell ref="K3:K4"/>
  </mergeCells>
  <pageMargins left="0.354166666666667" right="0.118055555555556" top="0.275" bottom="0.393055555555556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QLF</dc:creator>
  <cp:lastModifiedBy>QLF</cp:lastModifiedBy>
  <dcterms:created xsi:type="dcterms:W3CDTF">2017-03-24T00:41:00Z</dcterms:created>
  <cp:lastPrinted>2020-05-15T08:47:00Z</cp:lastPrinted>
  <dcterms:modified xsi:type="dcterms:W3CDTF">2022-06-08T06:51:10Z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