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申报表" sheetId="1" r:id="rId1"/>
    <sheet name="申报表 (2)" sheetId="6" r:id="rId2"/>
    <sheet name="审核表" sheetId="2" r:id="rId3"/>
    <sheet name="公示、公告表" sheetId="3" r:id="rId4"/>
    <sheet name="完成情况表" sheetId="4" r:id="rId5"/>
    <sheet name="竣工公告表" sheetId="5" r:id="rId6"/>
  </sheets>
  <externalReferences>
    <externalReference r:id="rId7"/>
  </externalReferences>
  <definedNames>
    <definedName name="_xlnm._FilterDatabase" localSheetId="1" hidden="1">'申报表 (2)'!$A$6:$BC$132</definedName>
    <definedName name="_xlnm._FilterDatabase" localSheetId="0" hidden="1">申报表!$A$6:$BB$156</definedName>
    <definedName name="首行">'[1]数据源1 勿动'!$A$1:$H$1</definedName>
    <definedName name="_xlnm._FilterDatabase" localSheetId="3" hidden="1">公示、公告表!$A$6:$AA$36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12" authorId="0">
      <text>
        <r>
          <rPr>
            <b/>
            <sz val="9"/>
            <rFont val="宋体"/>
            <charset val="134"/>
          </rPr>
          <t>lenovo:</t>
        </r>
        <r>
          <rPr>
            <sz val="9"/>
            <rFont val="宋体"/>
            <charset val="134"/>
          </rPr>
          <t xml:space="preserve">
</t>
        </r>
        <r>
          <rPr>
            <sz val="14"/>
            <rFont val="宋体"/>
            <charset val="134"/>
          </rPr>
          <t>此处内容通过下拉菜单进行选择</t>
        </r>
      </text>
    </comment>
    <comment ref="C12" authorId="0">
      <text>
        <r>
          <rPr>
            <b/>
            <sz val="9"/>
            <rFont val="宋体"/>
            <charset val="134"/>
          </rPr>
          <t>lenovo:</t>
        </r>
        <r>
          <rPr>
            <sz val="9"/>
            <rFont val="宋体"/>
            <charset val="134"/>
          </rPr>
          <t xml:space="preserve">
此处内容通过下拉菜单进行选择</t>
        </r>
      </text>
    </comment>
    <comment ref="D12" authorId="0">
      <text>
        <r>
          <rPr>
            <b/>
            <sz val="9"/>
            <rFont val="宋体"/>
            <charset val="134"/>
          </rPr>
          <t>lenovo:</t>
        </r>
        <r>
          <rPr>
            <sz val="9"/>
            <rFont val="宋体"/>
            <charset val="134"/>
          </rPr>
          <t xml:space="preserve">
此处内容通过下拉菜单进行选择</t>
        </r>
      </text>
    </comment>
    <comment ref="B13" authorId="0">
      <text>
        <r>
          <rPr>
            <b/>
            <sz val="9"/>
            <rFont val="宋体"/>
            <charset val="134"/>
          </rPr>
          <t>lenovo:</t>
        </r>
        <r>
          <rPr>
            <sz val="9"/>
            <rFont val="宋体"/>
            <charset val="134"/>
          </rPr>
          <t xml:space="preserve">
</t>
        </r>
        <r>
          <rPr>
            <sz val="14"/>
            <rFont val="宋体"/>
            <charset val="134"/>
          </rPr>
          <t>此处内容通过下拉菜单进行选择</t>
        </r>
      </text>
    </comment>
    <comment ref="C13" authorId="0">
      <text>
        <r>
          <rPr>
            <b/>
            <sz val="9"/>
            <rFont val="宋体"/>
            <charset val="134"/>
          </rPr>
          <t>lenovo:</t>
        </r>
        <r>
          <rPr>
            <sz val="9"/>
            <rFont val="宋体"/>
            <charset val="134"/>
          </rPr>
          <t xml:space="preserve">
此处内容通过下拉菜单进行选择</t>
        </r>
      </text>
    </comment>
    <comment ref="D13" authorId="0">
      <text>
        <r>
          <rPr>
            <b/>
            <sz val="9"/>
            <rFont val="宋体"/>
            <charset val="134"/>
          </rPr>
          <t>lenovo:</t>
        </r>
        <r>
          <rPr>
            <sz val="9"/>
            <rFont val="宋体"/>
            <charset val="134"/>
          </rPr>
          <t xml:space="preserve">
此处内容通过下拉菜单进行选择</t>
        </r>
      </text>
    </comment>
    <comment ref="N13" authorId="0">
      <text>
        <r>
          <rPr>
            <b/>
            <sz val="9"/>
            <rFont val="宋体"/>
            <charset val="134"/>
          </rPr>
          <t>lenovo:</t>
        </r>
        <r>
          <rPr>
            <sz val="9"/>
            <rFont val="宋体"/>
            <charset val="134"/>
          </rPr>
          <t xml:space="preserve">
此处内容参照来填写，红色字体内容必须有。</t>
        </r>
      </text>
    </comment>
    <comment ref="C14" authorId="0">
      <text>
        <r>
          <rPr>
            <b/>
            <sz val="9"/>
            <rFont val="宋体"/>
            <charset val="134"/>
          </rPr>
          <t>lenovo:</t>
        </r>
        <r>
          <rPr>
            <sz val="9"/>
            <rFont val="宋体"/>
            <charset val="134"/>
          </rPr>
          <t xml:space="preserve">
此处内容通过下拉菜单进行选择</t>
        </r>
      </text>
    </comment>
    <comment ref="D14" authorId="0">
      <text>
        <r>
          <rPr>
            <b/>
            <sz val="9"/>
            <rFont val="宋体"/>
            <charset val="134"/>
          </rPr>
          <t>lenovo:</t>
        </r>
        <r>
          <rPr>
            <sz val="9"/>
            <rFont val="宋体"/>
            <charset val="134"/>
          </rPr>
          <t xml:space="preserve">
此处内容通过下拉菜单进行选择</t>
        </r>
      </text>
    </comment>
    <comment ref="B15" authorId="0">
      <text>
        <r>
          <rPr>
            <b/>
            <sz val="9"/>
            <rFont val="宋体"/>
            <charset val="134"/>
          </rPr>
          <t>lenovo:</t>
        </r>
        <r>
          <rPr>
            <sz val="9"/>
            <rFont val="宋体"/>
            <charset val="134"/>
          </rPr>
          <t xml:space="preserve">
</t>
        </r>
        <r>
          <rPr>
            <sz val="14"/>
            <rFont val="宋体"/>
            <charset val="134"/>
          </rPr>
          <t>此处内容通过下拉菜单进行选择</t>
        </r>
      </text>
    </comment>
    <comment ref="C15" authorId="0">
      <text>
        <r>
          <rPr>
            <b/>
            <sz val="9"/>
            <rFont val="宋体"/>
            <charset val="134"/>
          </rPr>
          <t>lenovo:</t>
        </r>
        <r>
          <rPr>
            <sz val="9"/>
            <rFont val="宋体"/>
            <charset val="134"/>
          </rPr>
          <t xml:space="preserve">
此处内容通过下拉菜单进行选择</t>
        </r>
      </text>
    </comment>
    <comment ref="D15" authorId="0">
      <text>
        <r>
          <rPr>
            <b/>
            <sz val="9"/>
            <rFont val="宋体"/>
            <charset val="134"/>
          </rPr>
          <t>lenovo:</t>
        </r>
        <r>
          <rPr>
            <sz val="9"/>
            <rFont val="宋体"/>
            <charset val="134"/>
          </rPr>
          <t xml:space="preserve">
此处内容通过下拉菜单进行选择</t>
        </r>
      </text>
    </comment>
    <comment ref="N15" authorId="0">
      <text>
        <r>
          <rPr>
            <b/>
            <sz val="9"/>
            <rFont val="宋体"/>
            <charset val="134"/>
          </rPr>
          <t>lenovo:</t>
        </r>
        <r>
          <rPr>
            <sz val="9"/>
            <rFont val="宋体"/>
            <charset val="134"/>
          </rPr>
          <t xml:space="preserve">
此处内容参照来填写，红色字体内容必须有。</t>
        </r>
      </text>
    </comment>
    <comment ref="B16" authorId="0">
      <text>
        <r>
          <rPr>
            <b/>
            <sz val="9"/>
            <rFont val="宋体"/>
            <charset val="134"/>
          </rPr>
          <t>lenovo:</t>
        </r>
        <r>
          <rPr>
            <sz val="9"/>
            <rFont val="宋体"/>
            <charset val="134"/>
          </rPr>
          <t xml:space="preserve">
</t>
        </r>
        <r>
          <rPr>
            <sz val="14"/>
            <rFont val="宋体"/>
            <charset val="134"/>
          </rPr>
          <t>此处内容通过下拉菜单进行选择</t>
        </r>
      </text>
    </comment>
    <comment ref="C16" authorId="0">
      <text>
        <r>
          <rPr>
            <b/>
            <sz val="9"/>
            <rFont val="宋体"/>
            <charset val="134"/>
          </rPr>
          <t>lenovo:</t>
        </r>
        <r>
          <rPr>
            <sz val="9"/>
            <rFont val="宋体"/>
            <charset val="134"/>
          </rPr>
          <t xml:space="preserve">
此处内容通过下拉菜单进行选择</t>
        </r>
      </text>
    </comment>
    <comment ref="D16" authorId="0">
      <text>
        <r>
          <rPr>
            <b/>
            <sz val="9"/>
            <rFont val="宋体"/>
            <charset val="134"/>
          </rPr>
          <t>lenovo:</t>
        </r>
        <r>
          <rPr>
            <sz val="9"/>
            <rFont val="宋体"/>
            <charset val="134"/>
          </rPr>
          <t xml:space="preserve">
此处内容通过下拉菜单进行选择</t>
        </r>
      </text>
    </comment>
    <comment ref="N16" authorId="0">
      <text>
        <r>
          <rPr>
            <b/>
            <sz val="9"/>
            <rFont val="宋体"/>
            <charset val="134"/>
          </rPr>
          <t>lenovo:</t>
        </r>
        <r>
          <rPr>
            <sz val="9"/>
            <rFont val="宋体"/>
            <charset val="134"/>
          </rPr>
          <t xml:space="preserve">
此处内容参照来填写，红色字体内容必须有。</t>
        </r>
      </text>
    </comment>
    <comment ref="B17" authorId="0">
      <text>
        <r>
          <rPr>
            <b/>
            <sz val="9"/>
            <rFont val="宋体"/>
            <charset val="134"/>
          </rPr>
          <t>lenovo:</t>
        </r>
        <r>
          <rPr>
            <sz val="9"/>
            <rFont val="宋体"/>
            <charset val="134"/>
          </rPr>
          <t xml:space="preserve">
</t>
        </r>
        <r>
          <rPr>
            <sz val="14"/>
            <rFont val="宋体"/>
            <charset val="134"/>
          </rPr>
          <t>此处内容通过下拉菜单进行选择</t>
        </r>
      </text>
    </comment>
    <comment ref="C17" authorId="0">
      <text>
        <r>
          <rPr>
            <b/>
            <sz val="9"/>
            <rFont val="宋体"/>
            <charset val="134"/>
          </rPr>
          <t>lenovo:</t>
        </r>
        <r>
          <rPr>
            <sz val="9"/>
            <rFont val="宋体"/>
            <charset val="134"/>
          </rPr>
          <t xml:space="preserve">
此处内容通过下拉菜单进行选择</t>
        </r>
      </text>
    </comment>
    <comment ref="D17" authorId="0">
      <text>
        <r>
          <rPr>
            <b/>
            <sz val="9"/>
            <rFont val="宋体"/>
            <charset val="134"/>
          </rPr>
          <t>lenovo:</t>
        </r>
        <r>
          <rPr>
            <sz val="9"/>
            <rFont val="宋体"/>
            <charset val="134"/>
          </rPr>
          <t xml:space="preserve">
此处内容通过下拉菜单进行选择</t>
        </r>
      </text>
    </comment>
    <comment ref="N17" authorId="0">
      <text>
        <r>
          <rPr>
            <b/>
            <sz val="9"/>
            <rFont val="宋体"/>
            <charset val="134"/>
          </rPr>
          <t>lenovo:</t>
        </r>
        <r>
          <rPr>
            <sz val="9"/>
            <rFont val="宋体"/>
            <charset val="134"/>
          </rPr>
          <t xml:space="preserve">
此处内容参照来填写，红色字体内容必须有。</t>
        </r>
      </text>
    </comment>
    <comment ref="B18" authorId="0">
      <text>
        <r>
          <rPr>
            <b/>
            <sz val="9"/>
            <rFont val="宋体"/>
            <charset val="134"/>
          </rPr>
          <t>lenovo:</t>
        </r>
        <r>
          <rPr>
            <sz val="9"/>
            <rFont val="宋体"/>
            <charset val="134"/>
          </rPr>
          <t xml:space="preserve">
</t>
        </r>
        <r>
          <rPr>
            <sz val="14"/>
            <rFont val="宋体"/>
            <charset val="134"/>
          </rPr>
          <t>此处内容通过下拉菜单进行选择</t>
        </r>
      </text>
    </comment>
    <comment ref="C18" authorId="0">
      <text>
        <r>
          <rPr>
            <b/>
            <sz val="9"/>
            <rFont val="宋体"/>
            <charset val="134"/>
          </rPr>
          <t>lenovo:</t>
        </r>
        <r>
          <rPr>
            <sz val="9"/>
            <rFont val="宋体"/>
            <charset val="134"/>
          </rPr>
          <t xml:space="preserve">
此处内容通过下拉菜单进行选择</t>
        </r>
      </text>
    </comment>
    <comment ref="D18" authorId="0">
      <text>
        <r>
          <rPr>
            <b/>
            <sz val="9"/>
            <rFont val="宋体"/>
            <charset val="134"/>
          </rPr>
          <t>lenovo:</t>
        </r>
        <r>
          <rPr>
            <sz val="9"/>
            <rFont val="宋体"/>
            <charset val="134"/>
          </rPr>
          <t xml:space="preserve">
此处内容通过下拉菜单进行选择</t>
        </r>
      </text>
    </comment>
    <comment ref="B20" authorId="0">
      <text>
        <r>
          <rPr>
            <b/>
            <sz val="9"/>
            <rFont val="宋体"/>
            <charset val="134"/>
          </rPr>
          <t>lenovo:</t>
        </r>
        <r>
          <rPr>
            <sz val="9"/>
            <rFont val="宋体"/>
            <charset val="134"/>
          </rPr>
          <t xml:space="preserve">
</t>
        </r>
        <r>
          <rPr>
            <sz val="14"/>
            <rFont val="宋体"/>
            <charset val="134"/>
          </rPr>
          <t>此处内容通过下拉菜单进行选择</t>
        </r>
      </text>
    </comment>
    <comment ref="C20" authorId="0">
      <text>
        <r>
          <rPr>
            <b/>
            <sz val="9"/>
            <rFont val="宋体"/>
            <charset val="134"/>
          </rPr>
          <t>lenovo:</t>
        </r>
        <r>
          <rPr>
            <sz val="9"/>
            <rFont val="宋体"/>
            <charset val="134"/>
          </rPr>
          <t xml:space="preserve">
此处内容通过下拉菜单进行选择</t>
        </r>
      </text>
    </comment>
    <comment ref="D20" authorId="0">
      <text>
        <r>
          <rPr>
            <b/>
            <sz val="9"/>
            <rFont val="宋体"/>
            <charset val="134"/>
          </rPr>
          <t>lenovo:</t>
        </r>
        <r>
          <rPr>
            <sz val="9"/>
            <rFont val="宋体"/>
            <charset val="134"/>
          </rPr>
          <t xml:space="preserve">
此处内容通过下拉菜单进行选择</t>
        </r>
      </text>
    </comment>
    <comment ref="N20" authorId="0">
      <text>
        <r>
          <rPr>
            <b/>
            <sz val="9"/>
            <rFont val="宋体"/>
            <charset val="134"/>
          </rPr>
          <t>lenovo:</t>
        </r>
        <r>
          <rPr>
            <sz val="9"/>
            <rFont val="宋体"/>
            <charset val="134"/>
          </rPr>
          <t xml:space="preserve">
此处内容参照来填写，红色字体内容必须有。</t>
        </r>
      </text>
    </comment>
    <comment ref="B25" authorId="0">
      <text>
        <r>
          <rPr>
            <b/>
            <sz val="9"/>
            <rFont val="宋体"/>
            <charset val="134"/>
          </rPr>
          <t>lenovo:</t>
        </r>
        <r>
          <rPr>
            <sz val="9"/>
            <rFont val="宋体"/>
            <charset val="134"/>
          </rPr>
          <t xml:space="preserve">
</t>
        </r>
        <r>
          <rPr>
            <sz val="14"/>
            <rFont val="宋体"/>
            <charset val="134"/>
          </rPr>
          <t>此处内容通过下拉菜单进行选择</t>
        </r>
      </text>
    </comment>
    <comment ref="C25" authorId="0">
      <text>
        <r>
          <rPr>
            <b/>
            <sz val="9"/>
            <rFont val="宋体"/>
            <charset val="134"/>
          </rPr>
          <t>lenovo:</t>
        </r>
        <r>
          <rPr>
            <sz val="9"/>
            <rFont val="宋体"/>
            <charset val="134"/>
          </rPr>
          <t xml:space="preserve">
此处内容通过下拉菜单进行选择</t>
        </r>
      </text>
    </comment>
    <comment ref="D25" authorId="0">
      <text>
        <r>
          <rPr>
            <b/>
            <sz val="9"/>
            <rFont val="宋体"/>
            <charset val="134"/>
          </rPr>
          <t>lenovo:</t>
        </r>
        <r>
          <rPr>
            <sz val="9"/>
            <rFont val="宋体"/>
            <charset val="134"/>
          </rPr>
          <t xml:space="preserve">
此处内容通过下拉菜单进行选择</t>
        </r>
      </text>
    </comment>
    <comment ref="B29" authorId="0">
      <text>
        <r>
          <rPr>
            <b/>
            <sz val="9"/>
            <rFont val="宋体"/>
            <charset val="134"/>
          </rPr>
          <t>lenovo:</t>
        </r>
        <r>
          <rPr>
            <sz val="9"/>
            <rFont val="宋体"/>
            <charset val="134"/>
          </rPr>
          <t xml:space="preserve">
</t>
        </r>
        <r>
          <rPr>
            <sz val="14"/>
            <rFont val="宋体"/>
            <charset val="134"/>
          </rPr>
          <t>此处内容通过下拉菜单进行选择</t>
        </r>
      </text>
    </comment>
    <comment ref="C29" authorId="0">
      <text>
        <r>
          <rPr>
            <b/>
            <sz val="9"/>
            <rFont val="宋体"/>
            <charset val="134"/>
          </rPr>
          <t>lenovo:</t>
        </r>
        <r>
          <rPr>
            <sz val="9"/>
            <rFont val="宋体"/>
            <charset val="134"/>
          </rPr>
          <t xml:space="preserve">
此处内容通过下拉菜单进行选择</t>
        </r>
      </text>
    </comment>
    <comment ref="D29" authorId="0">
      <text>
        <r>
          <rPr>
            <b/>
            <sz val="9"/>
            <rFont val="宋体"/>
            <charset val="134"/>
          </rPr>
          <t>lenovo:</t>
        </r>
        <r>
          <rPr>
            <sz val="9"/>
            <rFont val="宋体"/>
            <charset val="134"/>
          </rPr>
          <t xml:space="preserve">
此处内容通过下拉菜单进行选择</t>
        </r>
      </text>
    </comment>
    <comment ref="P29" authorId="0">
      <text>
        <r>
          <rPr>
            <b/>
            <sz val="9"/>
            <rFont val="宋体"/>
            <charset val="134"/>
          </rPr>
          <t>lenovo:</t>
        </r>
        <r>
          <rPr>
            <sz val="9"/>
            <rFont val="宋体"/>
            <charset val="134"/>
          </rPr>
          <t xml:space="preserve">
此处内容参照来填写，红色字体内容必须有。</t>
        </r>
      </text>
    </comment>
    <comment ref="B45" authorId="0">
      <text>
        <r>
          <rPr>
            <b/>
            <sz val="9"/>
            <rFont val="宋体"/>
            <charset val="134"/>
          </rPr>
          <t>lenovo:</t>
        </r>
        <r>
          <rPr>
            <sz val="9"/>
            <rFont val="宋体"/>
            <charset val="134"/>
          </rPr>
          <t xml:space="preserve">
</t>
        </r>
        <r>
          <rPr>
            <sz val="14"/>
            <rFont val="宋体"/>
            <charset val="134"/>
          </rPr>
          <t>此处内容通过下拉菜单进行选择</t>
        </r>
      </text>
    </comment>
    <comment ref="C45" authorId="0">
      <text>
        <r>
          <rPr>
            <b/>
            <sz val="9"/>
            <rFont val="宋体"/>
            <charset val="134"/>
          </rPr>
          <t>lenovo:</t>
        </r>
        <r>
          <rPr>
            <sz val="9"/>
            <rFont val="宋体"/>
            <charset val="134"/>
          </rPr>
          <t xml:space="preserve">
此处内容通过下拉菜单进行选择</t>
        </r>
      </text>
    </comment>
    <comment ref="D45" authorId="0">
      <text>
        <r>
          <rPr>
            <b/>
            <sz val="9"/>
            <rFont val="宋体"/>
            <charset val="134"/>
          </rPr>
          <t>lenovo:</t>
        </r>
        <r>
          <rPr>
            <sz val="9"/>
            <rFont val="宋体"/>
            <charset val="134"/>
          </rPr>
          <t xml:space="preserve">
此处内容通过下拉菜单进行选择</t>
        </r>
      </text>
    </comment>
    <comment ref="N45" authorId="0">
      <text>
        <r>
          <rPr>
            <b/>
            <sz val="9"/>
            <rFont val="宋体"/>
            <charset val="134"/>
          </rPr>
          <t>lenovo:</t>
        </r>
        <r>
          <rPr>
            <sz val="9"/>
            <rFont val="宋体"/>
            <charset val="134"/>
          </rPr>
          <t xml:space="preserve">
此处内容参照来填写，红色字体内容必须有。</t>
        </r>
      </text>
    </comment>
    <comment ref="B49" authorId="0">
      <text>
        <r>
          <rPr>
            <b/>
            <sz val="9"/>
            <rFont val="宋体"/>
            <charset val="134"/>
          </rPr>
          <t>lenovo:</t>
        </r>
        <r>
          <rPr>
            <sz val="9"/>
            <rFont val="宋体"/>
            <charset val="134"/>
          </rPr>
          <t xml:space="preserve">
</t>
        </r>
        <r>
          <rPr>
            <sz val="14"/>
            <rFont val="宋体"/>
            <charset val="134"/>
          </rPr>
          <t>此处内容通过下拉菜单进行选择</t>
        </r>
      </text>
    </comment>
    <comment ref="C49" authorId="0">
      <text>
        <r>
          <rPr>
            <b/>
            <sz val="9"/>
            <rFont val="宋体"/>
            <charset val="134"/>
          </rPr>
          <t>lenovo:</t>
        </r>
        <r>
          <rPr>
            <sz val="9"/>
            <rFont val="宋体"/>
            <charset val="134"/>
          </rPr>
          <t xml:space="preserve">
此处内容通过下拉菜单进行选择</t>
        </r>
      </text>
    </comment>
    <comment ref="D49" authorId="0">
      <text>
        <r>
          <rPr>
            <b/>
            <sz val="9"/>
            <rFont val="宋体"/>
            <charset val="134"/>
          </rPr>
          <t>lenovo:</t>
        </r>
        <r>
          <rPr>
            <sz val="9"/>
            <rFont val="宋体"/>
            <charset val="134"/>
          </rPr>
          <t xml:space="preserve">
此处内容通过下拉菜单进行选择</t>
        </r>
      </text>
    </comment>
    <comment ref="N49" authorId="0">
      <text>
        <r>
          <rPr>
            <b/>
            <sz val="9"/>
            <rFont val="宋体"/>
            <charset val="134"/>
          </rPr>
          <t>lenovo:</t>
        </r>
        <r>
          <rPr>
            <sz val="9"/>
            <rFont val="宋体"/>
            <charset val="134"/>
          </rPr>
          <t xml:space="preserve">
此处内容参照来填写，红色字体内容必须有。</t>
        </r>
      </text>
    </comment>
    <comment ref="N75" authorId="0">
      <text>
        <r>
          <rPr>
            <b/>
            <sz val="9"/>
            <rFont val="宋体"/>
            <charset val="134"/>
          </rPr>
          <t>lenovo:</t>
        </r>
        <r>
          <rPr>
            <sz val="9"/>
            <rFont val="宋体"/>
            <charset val="134"/>
          </rPr>
          <t xml:space="preserve">
此处内容参照来填写，红色字体内容必须有。</t>
        </r>
      </text>
    </comment>
    <comment ref="B130" authorId="0">
      <text>
        <r>
          <rPr>
            <b/>
            <sz val="9"/>
            <rFont val="宋体"/>
            <charset val="134"/>
          </rPr>
          <t>lenovo:</t>
        </r>
        <r>
          <rPr>
            <sz val="9"/>
            <rFont val="宋体"/>
            <charset val="134"/>
          </rPr>
          <t xml:space="preserve">
</t>
        </r>
        <r>
          <rPr>
            <sz val="14"/>
            <rFont val="宋体"/>
            <charset val="134"/>
          </rPr>
          <t>此处内容通过下拉菜单进行选择</t>
        </r>
      </text>
    </comment>
    <comment ref="C130" authorId="0">
      <text>
        <r>
          <rPr>
            <b/>
            <sz val="9"/>
            <rFont val="宋体"/>
            <charset val="134"/>
          </rPr>
          <t>lenovo:</t>
        </r>
        <r>
          <rPr>
            <sz val="9"/>
            <rFont val="宋体"/>
            <charset val="134"/>
          </rPr>
          <t xml:space="preserve">
此处内容通过下拉菜单进行选择</t>
        </r>
      </text>
    </comment>
    <comment ref="D130" authorId="0">
      <text>
        <r>
          <rPr>
            <b/>
            <sz val="9"/>
            <rFont val="宋体"/>
            <charset val="134"/>
          </rPr>
          <t>lenovo:</t>
        </r>
        <r>
          <rPr>
            <sz val="9"/>
            <rFont val="宋体"/>
            <charset val="134"/>
          </rPr>
          <t xml:space="preserve">
此处内容通过下拉菜单进行选择</t>
        </r>
      </text>
    </comment>
    <comment ref="N130" authorId="0">
      <text>
        <r>
          <rPr>
            <b/>
            <sz val="9"/>
            <rFont val="宋体"/>
            <charset val="134"/>
          </rPr>
          <t>lenovo:</t>
        </r>
        <r>
          <rPr>
            <sz val="9"/>
            <rFont val="宋体"/>
            <charset val="134"/>
          </rPr>
          <t xml:space="preserve">
此处内容参照来填写，红色字体内容必须有。</t>
        </r>
      </text>
    </comment>
    <comment ref="B132" authorId="0">
      <text>
        <r>
          <rPr>
            <b/>
            <sz val="9"/>
            <rFont val="宋体"/>
            <charset val="134"/>
          </rPr>
          <t>lenovo:</t>
        </r>
        <r>
          <rPr>
            <sz val="9"/>
            <rFont val="宋体"/>
            <charset val="134"/>
          </rPr>
          <t xml:space="preserve">
</t>
        </r>
        <r>
          <rPr>
            <sz val="14"/>
            <rFont val="宋体"/>
            <charset val="134"/>
          </rPr>
          <t>此处内容通过下拉菜单进行选择</t>
        </r>
      </text>
    </comment>
    <comment ref="C132" authorId="0">
      <text>
        <r>
          <rPr>
            <b/>
            <sz val="9"/>
            <rFont val="宋体"/>
            <charset val="134"/>
          </rPr>
          <t>lenovo:</t>
        </r>
        <r>
          <rPr>
            <sz val="9"/>
            <rFont val="宋体"/>
            <charset val="134"/>
          </rPr>
          <t xml:space="preserve">
此处内容通过下拉菜单进行选择</t>
        </r>
      </text>
    </comment>
    <comment ref="D132" authorId="0">
      <text>
        <r>
          <rPr>
            <b/>
            <sz val="9"/>
            <rFont val="宋体"/>
            <charset val="134"/>
          </rPr>
          <t>lenovo:</t>
        </r>
        <r>
          <rPr>
            <sz val="9"/>
            <rFont val="宋体"/>
            <charset val="134"/>
          </rPr>
          <t xml:space="preserve">
此处内容通过下拉菜单进行选择</t>
        </r>
      </text>
    </comment>
    <comment ref="N132" authorId="0">
      <text>
        <r>
          <rPr>
            <b/>
            <sz val="9"/>
            <rFont val="宋体"/>
            <charset val="134"/>
          </rPr>
          <t>lenovo:</t>
        </r>
        <r>
          <rPr>
            <sz val="9"/>
            <rFont val="宋体"/>
            <charset val="134"/>
          </rPr>
          <t xml:space="preserve">
此处内容参照来填写，红色字体内容必须有。</t>
        </r>
      </text>
    </comment>
  </commentList>
</comments>
</file>

<file path=xl/comments2.xml><?xml version="1.0" encoding="utf-8"?>
<comments xmlns="http://schemas.openxmlformats.org/spreadsheetml/2006/main">
  <authors>
    <author>lenovo</author>
  </authors>
  <commentList>
    <comment ref="B10" authorId="0">
      <text>
        <r>
          <rPr>
            <b/>
            <sz val="9"/>
            <rFont val="宋体"/>
            <charset val="134"/>
          </rPr>
          <t>lenovo:</t>
        </r>
        <r>
          <rPr>
            <sz val="9"/>
            <rFont val="宋体"/>
            <charset val="134"/>
          </rPr>
          <t xml:space="preserve">
</t>
        </r>
        <r>
          <rPr>
            <sz val="14"/>
            <rFont val="宋体"/>
            <charset val="134"/>
          </rPr>
          <t>此处内容通过下拉菜单进行选择</t>
        </r>
      </text>
    </comment>
    <comment ref="C10" authorId="0">
      <text>
        <r>
          <rPr>
            <b/>
            <sz val="9"/>
            <rFont val="宋体"/>
            <charset val="134"/>
          </rPr>
          <t>lenovo:</t>
        </r>
        <r>
          <rPr>
            <sz val="9"/>
            <rFont val="宋体"/>
            <charset val="134"/>
          </rPr>
          <t xml:space="preserve">
此处内容通过下拉菜单进行选择</t>
        </r>
      </text>
    </comment>
    <comment ref="D10" authorId="0">
      <text>
        <r>
          <rPr>
            <b/>
            <sz val="9"/>
            <rFont val="宋体"/>
            <charset val="134"/>
          </rPr>
          <t>lenovo:</t>
        </r>
        <r>
          <rPr>
            <sz val="9"/>
            <rFont val="宋体"/>
            <charset val="134"/>
          </rPr>
          <t xml:space="preserve">
此处内容通过下拉菜单进行选择</t>
        </r>
      </text>
    </comment>
    <comment ref="B11" authorId="0">
      <text>
        <r>
          <rPr>
            <b/>
            <sz val="9"/>
            <rFont val="宋体"/>
            <charset val="134"/>
          </rPr>
          <t>lenovo:</t>
        </r>
        <r>
          <rPr>
            <sz val="9"/>
            <rFont val="宋体"/>
            <charset val="134"/>
          </rPr>
          <t xml:space="preserve">
</t>
        </r>
        <r>
          <rPr>
            <sz val="14"/>
            <rFont val="宋体"/>
            <charset val="134"/>
          </rPr>
          <t>此处内容通过下拉菜单进行选择</t>
        </r>
      </text>
    </comment>
    <comment ref="C11" authorId="0">
      <text>
        <r>
          <rPr>
            <b/>
            <sz val="9"/>
            <rFont val="宋体"/>
            <charset val="134"/>
          </rPr>
          <t>lenovo:</t>
        </r>
        <r>
          <rPr>
            <sz val="9"/>
            <rFont val="宋体"/>
            <charset val="134"/>
          </rPr>
          <t xml:space="preserve">
此处内容通过下拉菜单进行选择</t>
        </r>
      </text>
    </comment>
    <comment ref="D11" authorId="0">
      <text>
        <r>
          <rPr>
            <b/>
            <sz val="9"/>
            <rFont val="宋体"/>
            <charset val="134"/>
          </rPr>
          <t>lenovo:</t>
        </r>
        <r>
          <rPr>
            <sz val="9"/>
            <rFont val="宋体"/>
            <charset val="134"/>
          </rPr>
          <t xml:space="preserve">
此处内容通过下拉菜单进行选择</t>
        </r>
      </text>
    </comment>
    <comment ref="O11" authorId="0">
      <text>
        <r>
          <rPr>
            <b/>
            <sz val="9"/>
            <rFont val="宋体"/>
            <charset val="134"/>
          </rPr>
          <t>lenovo:</t>
        </r>
        <r>
          <rPr>
            <sz val="9"/>
            <rFont val="宋体"/>
            <charset val="134"/>
          </rPr>
          <t xml:space="preserve">
此处内容参照来填写，红色字体内容必须有。</t>
        </r>
      </text>
    </comment>
    <comment ref="C12" authorId="0">
      <text>
        <r>
          <rPr>
            <b/>
            <sz val="9"/>
            <rFont val="宋体"/>
            <charset val="134"/>
          </rPr>
          <t>lenovo:</t>
        </r>
        <r>
          <rPr>
            <sz val="9"/>
            <rFont val="宋体"/>
            <charset val="134"/>
          </rPr>
          <t xml:space="preserve">
此处内容通过下拉菜单进行选择</t>
        </r>
      </text>
    </comment>
    <comment ref="D12" authorId="0">
      <text>
        <r>
          <rPr>
            <b/>
            <sz val="9"/>
            <rFont val="宋体"/>
            <charset val="134"/>
          </rPr>
          <t>lenovo:</t>
        </r>
        <r>
          <rPr>
            <sz val="9"/>
            <rFont val="宋体"/>
            <charset val="134"/>
          </rPr>
          <t xml:space="preserve">
此处内容通过下拉菜单进行选择</t>
        </r>
      </text>
    </comment>
    <comment ref="B13" authorId="0">
      <text>
        <r>
          <rPr>
            <b/>
            <sz val="9"/>
            <rFont val="宋体"/>
            <charset val="134"/>
          </rPr>
          <t>lenovo:</t>
        </r>
        <r>
          <rPr>
            <sz val="9"/>
            <rFont val="宋体"/>
            <charset val="134"/>
          </rPr>
          <t xml:space="preserve">
</t>
        </r>
        <r>
          <rPr>
            <sz val="14"/>
            <rFont val="宋体"/>
            <charset val="134"/>
          </rPr>
          <t>此处内容通过下拉菜单进行选择</t>
        </r>
      </text>
    </comment>
    <comment ref="C13" authorId="0">
      <text>
        <r>
          <rPr>
            <b/>
            <sz val="9"/>
            <rFont val="宋体"/>
            <charset val="134"/>
          </rPr>
          <t>lenovo:</t>
        </r>
        <r>
          <rPr>
            <sz val="9"/>
            <rFont val="宋体"/>
            <charset val="134"/>
          </rPr>
          <t xml:space="preserve">
此处内容通过下拉菜单进行选择</t>
        </r>
      </text>
    </comment>
    <comment ref="D13" authorId="0">
      <text>
        <r>
          <rPr>
            <b/>
            <sz val="9"/>
            <rFont val="宋体"/>
            <charset val="134"/>
          </rPr>
          <t>lenovo:</t>
        </r>
        <r>
          <rPr>
            <sz val="9"/>
            <rFont val="宋体"/>
            <charset val="134"/>
          </rPr>
          <t xml:space="preserve">
此处内容通过下拉菜单进行选择</t>
        </r>
      </text>
    </comment>
    <comment ref="O13" authorId="0">
      <text>
        <r>
          <rPr>
            <b/>
            <sz val="9"/>
            <rFont val="宋体"/>
            <charset val="134"/>
          </rPr>
          <t>lenovo:</t>
        </r>
        <r>
          <rPr>
            <sz val="9"/>
            <rFont val="宋体"/>
            <charset val="134"/>
          </rPr>
          <t xml:space="preserve">
此处内容参照来填写，红色字体内容必须有。</t>
        </r>
      </text>
    </comment>
    <comment ref="B14" authorId="0">
      <text>
        <r>
          <rPr>
            <b/>
            <sz val="9"/>
            <rFont val="宋体"/>
            <charset val="134"/>
          </rPr>
          <t>lenovo:</t>
        </r>
        <r>
          <rPr>
            <sz val="9"/>
            <rFont val="宋体"/>
            <charset val="134"/>
          </rPr>
          <t xml:space="preserve">
</t>
        </r>
        <r>
          <rPr>
            <sz val="14"/>
            <rFont val="宋体"/>
            <charset val="134"/>
          </rPr>
          <t>此处内容通过下拉菜单进行选择</t>
        </r>
      </text>
    </comment>
    <comment ref="C14" authorId="0">
      <text>
        <r>
          <rPr>
            <b/>
            <sz val="9"/>
            <rFont val="宋体"/>
            <charset val="134"/>
          </rPr>
          <t>lenovo:</t>
        </r>
        <r>
          <rPr>
            <sz val="9"/>
            <rFont val="宋体"/>
            <charset val="134"/>
          </rPr>
          <t xml:space="preserve">
此处内容通过下拉菜单进行选择</t>
        </r>
      </text>
    </comment>
    <comment ref="D14" authorId="0">
      <text>
        <r>
          <rPr>
            <b/>
            <sz val="9"/>
            <rFont val="宋体"/>
            <charset val="134"/>
          </rPr>
          <t>lenovo:</t>
        </r>
        <r>
          <rPr>
            <sz val="9"/>
            <rFont val="宋体"/>
            <charset val="134"/>
          </rPr>
          <t xml:space="preserve">
此处内容通过下拉菜单进行选择</t>
        </r>
      </text>
    </comment>
    <comment ref="O14" authorId="0">
      <text>
        <r>
          <rPr>
            <b/>
            <sz val="9"/>
            <rFont val="宋体"/>
            <charset val="134"/>
          </rPr>
          <t>lenovo:</t>
        </r>
        <r>
          <rPr>
            <sz val="9"/>
            <rFont val="宋体"/>
            <charset val="134"/>
          </rPr>
          <t xml:space="preserve">
此处内容参照来填写，红色字体内容必须有。</t>
        </r>
      </text>
    </comment>
    <comment ref="B15" authorId="0">
      <text>
        <r>
          <rPr>
            <b/>
            <sz val="9"/>
            <rFont val="宋体"/>
            <charset val="134"/>
          </rPr>
          <t>lenovo:</t>
        </r>
        <r>
          <rPr>
            <sz val="9"/>
            <rFont val="宋体"/>
            <charset val="134"/>
          </rPr>
          <t xml:space="preserve">
</t>
        </r>
        <r>
          <rPr>
            <sz val="14"/>
            <rFont val="宋体"/>
            <charset val="134"/>
          </rPr>
          <t>此处内容通过下拉菜单进行选择</t>
        </r>
      </text>
    </comment>
    <comment ref="C15" authorId="0">
      <text>
        <r>
          <rPr>
            <b/>
            <sz val="9"/>
            <rFont val="宋体"/>
            <charset val="134"/>
          </rPr>
          <t>lenovo:</t>
        </r>
        <r>
          <rPr>
            <sz val="9"/>
            <rFont val="宋体"/>
            <charset val="134"/>
          </rPr>
          <t xml:space="preserve">
此处内容通过下拉菜单进行选择</t>
        </r>
      </text>
    </comment>
    <comment ref="D15" authorId="0">
      <text>
        <r>
          <rPr>
            <b/>
            <sz val="9"/>
            <rFont val="宋体"/>
            <charset val="134"/>
          </rPr>
          <t>lenovo:</t>
        </r>
        <r>
          <rPr>
            <sz val="9"/>
            <rFont val="宋体"/>
            <charset val="134"/>
          </rPr>
          <t xml:space="preserve">
此处内容通过下拉菜单进行选择</t>
        </r>
      </text>
    </comment>
    <comment ref="O15" authorId="0">
      <text>
        <r>
          <rPr>
            <b/>
            <sz val="9"/>
            <rFont val="宋体"/>
            <charset val="134"/>
          </rPr>
          <t>lenovo:</t>
        </r>
        <r>
          <rPr>
            <sz val="9"/>
            <rFont val="宋体"/>
            <charset val="134"/>
          </rPr>
          <t xml:space="preserve">
此处内容参照来填写，红色字体内容必须有。</t>
        </r>
      </text>
    </comment>
    <comment ref="B16" authorId="0">
      <text>
        <r>
          <rPr>
            <b/>
            <sz val="9"/>
            <rFont val="宋体"/>
            <charset val="134"/>
          </rPr>
          <t>lenovo:</t>
        </r>
        <r>
          <rPr>
            <sz val="9"/>
            <rFont val="宋体"/>
            <charset val="134"/>
          </rPr>
          <t xml:space="preserve">
</t>
        </r>
        <r>
          <rPr>
            <sz val="14"/>
            <rFont val="宋体"/>
            <charset val="134"/>
          </rPr>
          <t>此处内容通过下拉菜单进行选择</t>
        </r>
      </text>
    </comment>
    <comment ref="C16" authorId="0">
      <text>
        <r>
          <rPr>
            <b/>
            <sz val="9"/>
            <rFont val="宋体"/>
            <charset val="134"/>
          </rPr>
          <t>lenovo:</t>
        </r>
        <r>
          <rPr>
            <sz val="9"/>
            <rFont val="宋体"/>
            <charset val="134"/>
          </rPr>
          <t xml:space="preserve">
此处内容通过下拉菜单进行选择</t>
        </r>
      </text>
    </comment>
    <comment ref="D16" authorId="0">
      <text>
        <r>
          <rPr>
            <b/>
            <sz val="9"/>
            <rFont val="宋体"/>
            <charset val="134"/>
          </rPr>
          <t>lenovo:</t>
        </r>
        <r>
          <rPr>
            <sz val="9"/>
            <rFont val="宋体"/>
            <charset val="134"/>
          </rPr>
          <t xml:space="preserve">
此处内容通过下拉菜单进行选择</t>
        </r>
      </text>
    </comment>
    <comment ref="B18" authorId="0">
      <text>
        <r>
          <rPr>
            <b/>
            <sz val="9"/>
            <rFont val="宋体"/>
            <charset val="134"/>
          </rPr>
          <t>lenovo:</t>
        </r>
        <r>
          <rPr>
            <sz val="9"/>
            <rFont val="宋体"/>
            <charset val="134"/>
          </rPr>
          <t xml:space="preserve">
</t>
        </r>
        <r>
          <rPr>
            <sz val="14"/>
            <rFont val="宋体"/>
            <charset val="134"/>
          </rPr>
          <t>此处内容通过下拉菜单进行选择</t>
        </r>
      </text>
    </comment>
    <comment ref="C18" authorId="0">
      <text>
        <r>
          <rPr>
            <b/>
            <sz val="9"/>
            <rFont val="宋体"/>
            <charset val="134"/>
          </rPr>
          <t>lenovo:</t>
        </r>
        <r>
          <rPr>
            <sz val="9"/>
            <rFont val="宋体"/>
            <charset val="134"/>
          </rPr>
          <t xml:space="preserve">
此处内容通过下拉菜单进行选择</t>
        </r>
      </text>
    </comment>
    <comment ref="D18" authorId="0">
      <text>
        <r>
          <rPr>
            <b/>
            <sz val="9"/>
            <rFont val="宋体"/>
            <charset val="134"/>
          </rPr>
          <t>lenovo:</t>
        </r>
        <r>
          <rPr>
            <sz val="9"/>
            <rFont val="宋体"/>
            <charset val="134"/>
          </rPr>
          <t xml:space="preserve">
此处内容通过下拉菜单进行选择</t>
        </r>
      </text>
    </comment>
    <comment ref="O18" authorId="0">
      <text>
        <r>
          <rPr>
            <b/>
            <sz val="9"/>
            <rFont val="宋体"/>
            <charset val="134"/>
          </rPr>
          <t>lenovo:</t>
        </r>
        <r>
          <rPr>
            <sz val="9"/>
            <rFont val="宋体"/>
            <charset val="134"/>
          </rPr>
          <t xml:space="preserve">
此处内容参照来填写，红色字体内容必须有。</t>
        </r>
      </text>
    </comment>
    <comment ref="B23" authorId="0">
      <text>
        <r>
          <rPr>
            <b/>
            <sz val="9"/>
            <rFont val="宋体"/>
            <charset val="134"/>
          </rPr>
          <t>lenovo:</t>
        </r>
        <r>
          <rPr>
            <sz val="9"/>
            <rFont val="宋体"/>
            <charset val="134"/>
          </rPr>
          <t xml:space="preserve">
</t>
        </r>
        <r>
          <rPr>
            <sz val="14"/>
            <rFont val="宋体"/>
            <charset val="134"/>
          </rPr>
          <t>此处内容通过下拉菜单进行选择</t>
        </r>
      </text>
    </comment>
    <comment ref="C23" authorId="0">
      <text>
        <r>
          <rPr>
            <b/>
            <sz val="9"/>
            <rFont val="宋体"/>
            <charset val="134"/>
          </rPr>
          <t>lenovo:</t>
        </r>
        <r>
          <rPr>
            <sz val="9"/>
            <rFont val="宋体"/>
            <charset val="134"/>
          </rPr>
          <t xml:space="preserve">
此处内容通过下拉菜单进行选择</t>
        </r>
      </text>
    </comment>
    <comment ref="D23" authorId="0">
      <text>
        <r>
          <rPr>
            <b/>
            <sz val="9"/>
            <rFont val="宋体"/>
            <charset val="134"/>
          </rPr>
          <t>lenovo:</t>
        </r>
        <r>
          <rPr>
            <sz val="9"/>
            <rFont val="宋体"/>
            <charset val="134"/>
          </rPr>
          <t xml:space="preserve">
此处内容通过下拉菜单进行选择</t>
        </r>
      </text>
    </comment>
    <comment ref="B27" authorId="0">
      <text>
        <r>
          <rPr>
            <b/>
            <sz val="9"/>
            <rFont val="宋体"/>
            <charset val="134"/>
          </rPr>
          <t>lenovo:</t>
        </r>
        <r>
          <rPr>
            <sz val="9"/>
            <rFont val="宋体"/>
            <charset val="134"/>
          </rPr>
          <t xml:space="preserve">
</t>
        </r>
        <r>
          <rPr>
            <sz val="14"/>
            <rFont val="宋体"/>
            <charset val="134"/>
          </rPr>
          <t>此处内容通过下拉菜单进行选择</t>
        </r>
      </text>
    </comment>
    <comment ref="C27" authorId="0">
      <text>
        <r>
          <rPr>
            <b/>
            <sz val="9"/>
            <rFont val="宋体"/>
            <charset val="134"/>
          </rPr>
          <t>lenovo:</t>
        </r>
        <r>
          <rPr>
            <sz val="9"/>
            <rFont val="宋体"/>
            <charset val="134"/>
          </rPr>
          <t xml:space="preserve">
此处内容通过下拉菜单进行选择</t>
        </r>
      </text>
    </comment>
    <comment ref="D27" authorId="0">
      <text>
        <r>
          <rPr>
            <b/>
            <sz val="9"/>
            <rFont val="宋体"/>
            <charset val="134"/>
          </rPr>
          <t>lenovo:</t>
        </r>
        <r>
          <rPr>
            <sz val="9"/>
            <rFont val="宋体"/>
            <charset val="134"/>
          </rPr>
          <t xml:space="preserve">
此处内容通过下拉菜单进行选择</t>
        </r>
      </text>
    </comment>
    <comment ref="Q27" authorId="0">
      <text>
        <r>
          <rPr>
            <b/>
            <sz val="9"/>
            <rFont val="宋体"/>
            <charset val="134"/>
          </rPr>
          <t>lenovo:</t>
        </r>
        <r>
          <rPr>
            <sz val="9"/>
            <rFont val="宋体"/>
            <charset val="134"/>
          </rPr>
          <t xml:space="preserve">
此处内容参照来填写，红色字体内容必须有。</t>
        </r>
      </text>
    </comment>
    <comment ref="B43" authorId="0">
      <text>
        <r>
          <rPr>
            <b/>
            <sz val="9"/>
            <rFont val="宋体"/>
            <charset val="134"/>
          </rPr>
          <t>lenovo:</t>
        </r>
        <r>
          <rPr>
            <sz val="9"/>
            <rFont val="宋体"/>
            <charset val="134"/>
          </rPr>
          <t xml:space="preserve">
</t>
        </r>
        <r>
          <rPr>
            <sz val="14"/>
            <rFont val="宋体"/>
            <charset val="134"/>
          </rPr>
          <t>此处内容通过下拉菜单进行选择</t>
        </r>
      </text>
    </comment>
    <comment ref="C43" authorId="0">
      <text>
        <r>
          <rPr>
            <b/>
            <sz val="9"/>
            <rFont val="宋体"/>
            <charset val="134"/>
          </rPr>
          <t>lenovo:</t>
        </r>
        <r>
          <rPr>
            <sz val="9"/>
            <rFont val="宋体"/>
            <charset val="134"/>
          </rPr>
          <t xml:space="preserve">
此处内容通过下拉菜单进行选择</t>
        </r>
      </text>
    </comment>
    <comment ref="D43" authorId="0">
      <text>
        <r>
          <rPr>
            <b/>
            <sz val="9"/>
            <rFont val="宋体"/>
            <charset val="134"/>
          </rPr>
          <t>lenovo:</t>
        </r>
        <r>
          <rPr>
            <sz val="9"/>
            <rFont val="宋体"/>
            <charset val="134"/>
          </rPr>
          <t xml:space="preserve">
此处内容通过下拉菜单进行选择</t>
        </r>
      </text>
    </comment>
    <comment ref="O43" authorId="0">
      <text>
        <r>
          <rPr>
            <b/>
            <sz val="9"/>
            <rFont val="宋体"/>
            <charset val="134"/>
          </rPr>
          <t>lenovo:</t>
        </r>
        <r>
          <rPr>
            <sz val="9"/>
            <rFont val="宋体"/>
            <charset val="134"/>
          </rPr>
          <t xml:space="preserve">
此处内容参照来填写，红色字体内容必须有。</t>
        </r>
      </text>
    </comment>
    <comment ref="B47" authorId="0">
      <text>
        <r>
          <rPr>
            <b/>
            <sz val="9"/>
            <rFont val="宋体"/>
            <charset val="134"/>
          </rPr>
          <t>lenovo:</t>
        </r>
        <r>
          <rPr>
            <sz val="9"/>
            <rFont val="宋体"/>
            <charset val="134"/>
          </rPr>
          <t xml:space="preserve">
</t>
        </r>
        <r>
          <rPr>
            <sz val="14"/>
            <rFont val="宋体"/>
            <charset val="134"/>
          </rPr>
          <t>此处内容通过下拉菜单进行选择</t>
        </r>
      </text>
    </comment>
    <comment ref="C47" authorId="0">
      <text>
        <r>
          <rPr>
            <b/>
            <sz val="9"/>
            <rFont val="宋体"/>
            <charset val="134"/>
          </rPr>
          <t>lenovo:</t>
        </r>
        <r>
          <rPr>
            <sz val="9"/>
            <rFont val="宋体"/>
            <charset val="134"/>
          </rPr>
          <t xml:space="preserve">
此处内容通过下拉菜单进行选择</t>
        </r>
      </text>
    </comment>
    <comment ref="D47" authorId="0">
      <text>
        <r>
          <rPr>
            <b/>
            <sz val="9"/>
            <rFont val="宋体"/>
            <charset val="134"/>
          </rPr>
          <t>lenovo:</t>
        </r>
        <r>
          <rPr>
            <sz val="9"/>
            <rFont val="宋体"/>
            <charset val="134"/>
          </rPr>
          <t xml:space="preserve">
此处内容通过下拉菜单进行选择</t>
        </r>
      </text>
    </comment>
    <comment ref="O47" authorId="0">
      <text>
        <r>
          <rPr>
            <b/>
            <sz val="9"/>
            <rFont val="宋体"/>
            <charset val="134"/>
          </rPr>
          <t>lenovo:</t>
        </r>
        <r>
          <rPr>
            <sz val="9"/>
            <rFont val="宋体"/>
            <charset val="134"/>
          </rPr>
          <t xml:space="preserve">
此处内容参照来填写，红色字体内容必须有。</t>
        </r>
      </text>
    </comment>
    <comment ref="O69" authorId="0">
      <text>
        <r>
          <rPr>
            <b/>
            <sz val="9"/>
            <rFont val="宋体"/>
            <charset val="134"/>
          </rPr>
          <t>lenovo:</t>
        </r>
        <r>
          <rPr>
            <sz val="9"/>
            <rFont val="宋体"/>
            <charset val="134"/>
          </rPr>
          <t xml:space="preserve">
此处内容参照来填写，红色字体内容必须有。</t>
        </r>
      </text>
    </comment>
    <comment ref="B124" authorId="0">
      <text>
        <r>
          <rPr>
            <b/>
            <sz val="9"/>
            <rFont val="宋体"/>
            <charset val="134"/>
          </rPr>
          <t>lenovo:</t>
        </r>
        <r>
          <rPr>
            <sz val="9"/>
            <rFont val="宋体"/>
            <charset val="134"/>
          </rPr>
          <t xml:space="preserve">
</t>
        </r>
        <r>
          <rPr>
            <sz val="14"/>
            <rFont val="宋体"/>
            <charset val="134"/>
          </rPr>
          <t>此处内容通过下拉菜单进行选择</t>
        </r>
      </text>
    </comment>
    <comment ref="C124" authorId="0">
      <text>
        <r>
          <rPr>
            <b/>
            <sz val="9"/>
            <rFont val="宋体"/>
            <charset val="134"/>
          </rPr>
          <t>lenovo:</t>
        </r>
        <r>
          <rPr>
            <sz val="9"/>
            <rFont val="宋体"/>
            <charset val="134"/>
          </rPr>
          <t xml:space="preserve">
此处内容通过下拉菜单进行选择</t>
        </r>
      </text>
    </comment>
    <comment ref="D124" authorId="0">
      <text>
        <r>
          <rPr>
            <b/>
            <sz val="9"/>
            <rFont val="宋体"/>
            <charset val="134"/>
          </rPr>
          <t>lenovo:</t>
        </r>
        <r>
          <rPr>
            <sz val="9"/>
            <rFont val="宋体"/>
            <charset val="134"/>
          </rPr>
          <t xml:space="preserve">
此处内容通过下拉菜单进行选择</t>
        </r>
      </text>
    </comment>
    <comment ref="O124" authorId="0">
      <text>
        <r>
          <rPr>
            <b/>
            <sz val="9"/>
            <rFont val="宋体"/>
            <charset val="134"/>
          </rPr>
          <t>lenovo:</t>
        </r>
        <r>
          <rPr>
            <sz val="9"/>
            <rFont val="宋体"/>
            <charset val="134"/>
          </rPr>
          <t xml:space="preserve">
此处内容参照来填写，红色字体内容必须有。</t>
        </r>
      </text>
    </comment>
    <comment ref="B126" authorId="0">
      <text>
        <r>
          <rPr>
            <b/>
            <sz val="9"/>
            <rFont val="宋体"/>
            <charset val="134"/>
          </rPr>
          <t>lenovo:</t>
        </r>
        <r>
          <rPr>
            <sz val="9"/>
            <rFont val="宋体"/>
            <charset val="134"/>
          </rPr>
          <t xml:space="preserve">
</t>
        </r>
        <r>
          <rPr>
            <sz val="14"/>
            <rFont val="宋体"/>
            <charset val="134"/>
          </rPr>
          <t>此处内容通过下拉菜单进行选择</t>
        </r>
      </text>
    </comment>
    <comment ref="C126" authorId="0">
      <text>
        <r>
          <rPr>
            <b/>
            <sz val="9"/>
            <rFont val="宋体"/>
            <charset val="134"/>
          </rPr>
          <t>lenovo:</t>
        </r>
        <r>
          <rPr>
            <sz val="9"/>
            <rFont val="宋体"/>
            <charset val="134"/>
          </rPr>
          <t xml:space="preserve">
此处内容通过下拉菜单进行选择</t>
        </r>
      </text>
    </comment>
    <comment ref="D126" authorId="0">
      <text>
        <r>
          <rPr>
            <b/>
            <sz val="9"/>
            <rFont val="宋体"/>
            <charset val="134"/>
          </rPr>
          <t>lenovo:</t>
        </r>
        <r>
          <rPr>
            <sz val="9"/>
            <rFont val="宋体"/>
            <charset val="134"/>
          </rPr>
          <t xml:space="preserve">
此处内容通过下拉菜单进行选择</t>
        </r>
      </text>
    </comment>
    <comment ref="O126" authorId="0">
      <text>
        <r>
          <rPr>
            <b/>
            <sz val="9"/>
            <rFont val="宋体"/>
            <charset val="134"/>
          </rPr>
          <t>lenovo:</t>
        </r>
        <r>
          <rPr>
            <sz val="9"/>
            <rFont val="宋体"/>
            <charset val="134"/>
          </rPr>
          <t xml:space="preserve">
此处内容参照来填写，红色字体内容必须有。</t>
        </r>
      </text>
    </comment>
  </commentList>
</comments>
</file>

<file path=xl/comments3.xml><?xml version="1.0" encoding="utf-8"?>
<comments xmlns="http://schemas.openxmlformats.org/spreadsheetml/2006/main">
  <authors>
    <author>lenovo</author>
  </authors>
  <commentList>
    <comment ref="B10" authorId="0">
      <text>
        <r>
          <rPr>
            <b/>
            <sz val="9"/>
            <rFont val="宋体"/>
            <charset val="134"/>
          </rPr>
          <t>lenovo:</t>
        </r>
        <r>
          <rPr>
            <sz val="9"/>
            <rFont val="宋体"/>
            <charset val="134"/>
          </rPr>
          <t xml:space="preserve">
</t>
        </r>
        <r>
          <rPr>
            <sz val="14"/>
            <rFont val="宋体"/>
            <charset val="134"/>
          </rPr>
          <t>此处内容通过下拉菜单进行选择</t>
        </r>
      </text>
    </comment>
    <comment ref="C10" authorId="0">
      <text>
        <r>
          <rPr>
            <b/>
            <sz val="9"/>
            <rFont val="宋体"/>
            <charset val="134"/>
          </rPr>
          <t>lenovo:</t>
        </r>
        <r>
          <rPr>
            <sz val="9"/>
            <rFont val="宋体"/>
            <charset val="134"/>
          </rPr>
          <t xml:space="preserve">
此处内容通过下拉菜单进行选择</t>
        </r>
      </text>
    </comment>
    <comment ref="D10" authorId="0">
      <text>
        <r>
          <rPr>
            <b/>
            <sz val="9"/>
            <rFont val="宋体"/>
            <charset val="134"/>
          </rPr>
          <t>lenovo:</t>
        </r>
        <r>
          <rPr>
            <sz val="9"/>
            <rFont val="宋体"/>
            <charset val="134"/>
          </rPr>
          <t xml:space="preserve">
此处内容通过下拉菜单进行选择</t>
        </r>
      </text>
    </comment>
  </commentList>
</comments>
</file>

<file path=xl/sharedStrings.xml><?xml version="1.0" encoding="utf-8"?>
<sst xmlns="http://schemas.openxmlformats.org/spreadsheetml/2006/main" count="4834" uniqueCount="970">
  <si>
    <t>参考模板2</t>
  </si>
  <si>
    <t>麒麟区2024年度巩固拓展脱贫攻坚成果和乡村振兴项目库申报表</t>
  </si>
  <si>
    <t>填报单位（公章）：麒麟区乡村振兴局</t>
  </si>
  <si>
    <t>填报人：</t>
  </si>
  <si>
    <t>联系电话：</t>
  </si>
  <si>
    <t>填报日期：2024年1月19日</t>
  </si>
  <si>
    <t>单位：万元、人、年</t>
  </si>
  <si>
    <t>序号</t>
  </si>
  <si>
    <t>项目类型</t>
  </si>
  <si>
    <t>二级项目类型</t>
  </si>
  <si>
    <t>项目子类型</t>
  </si>
  <si>
    <t>项目名称</t>
  </si>
  <si>
    <t>项目地点</t>
  </si>
  <si>
    <t>建设
性质</t>
  </si>
  <si>
    <t>项目概要及建设主要内容</t>
  </si>
  <si>
    <t>项目概算总投资（万元）</t>
  </si>
  <si>
    <t>项目绩效目标
（总体目标）</t>
  </si>
  <si>
    <t>联农带农机制</t>
  </si>
  <si>
    <t>预计受益人数</t>
  </si>
  <si>
    <t>是否到户项目</t>
  </si>
  <si>
    <t>是否易地搬迁后扶项目</t>
  </si>
  <si>
    <t>是否劳动密集型产业</t>
  </si>
  <si>
    <t>项目主管部门</t>
  </si>
  <si>
    <t>项目实施单位</t>
  </si>
  <si>
    <t>项目
负责人</t>
  </si>
  <si>
    <t>联系电话</t>
  </si>
  <si>
    <t>是否纳入年度实施计划</t>
  </si>
  <si>
    <t>项目计划开工时间</t>
  </si>
  <si>
    <t>项目计划完工时间</t>
  </si>
  <si>
    <t>备注</t>
  </si>
  <si>
    <t>乡（镇）</t>
  </si>
  <si>
    <t>村（社区）</t>
  </si>
  <si>
    <t>小计</t>
  </si>
  <si>
    <t>财政衔接资金</t>
  </si>
  <si>
    <t>其他
资金</t>
  </si>
  <si>
    <t>中央
资金</t>
  </si>
  <si>
    <t>省级
资金</t>
  </si>
  <si>
    <t>合计</t>
  </si>
  <si>
    <t>一、产业项目小计</t>
  </si>
  <si>
    <t>产业发展</t>
  </si>
  <si>
    <t>加工流通项目</t>
  </si>
  <si>
    <t>市场建设和农村物流</t>
  </si>
  <si>
    <t>撒基格村委会农产品收购存储点建设项目</t>
  </si>
  <si>
    <t>东山镇</t>
  </si>
  <si>
    <t>撒基格村委会</t>
  </si>
  <si>
    <t>新建</t>
  </si>
  <si>
    <t>1.场地平整长108米，宽34米，厚0.1米，方量367.2m³，单价20元/m³，预计投入0.73万元。
2.场地硬化长108米，宽34米，厚0.2米，方量734.4m³；长250米，宽5米，厚0.2米，方量250m³，单价430元/m³，预计投入42.33万元。
3.支砌挡墙长20米，高3米，宽1米，单价280元/m³，预计投入1.68万元。
4.建开间5米高6米钢架吕瓦大棚房长100米，宽20米，面积2000㎡，单价530元/㎡，预计投入106万元。
5.建蓄水池50立方米，预计投入4.6万元。</t>
  </si>
  <si>
    <t>实施东山镇撒基格村委会农产品收购存储点建设项目，进一步深入整合经济发展优势，统筹发展重点，聚集要素资源，使撒基格村委会的产业发展潜力深度积蓄。围绕产业发展有主体、有基地、有加工、有品牌、有展示、有文化的要求，通过品牌化打造、市场化运作的产业体系加快涉农经济增长，大幅提高村民收入，增加村集体经济收入，提升村集体经济造血功能。</t>
  </si>
  <si>
    <t>带动脱贫人口和监测对象发展生产增产增收0.2万元，实现村集体经济15万元。</t>
  </si>
  <si>
    <t>否</t>
  </si>
  <si>
    <t>是</t>
  </si>
  <si>
    <t>区农业农村局</t>
  </si>
  <si>
    <t>李勇岗</t>
  </si>
  <si>
    <t>2024.1.15</t>
  </si>
  <si>
    <t>2024.7.31</t>
  </si>
  <si>
    <t>2024年提前下达中央财政资金项目</t>
  </si>
  <si>
    <t>生产项目</t>
  </si>
  <si>
    <t>种植业基地</t>
  </si>
  <si>
    <t>独木村委会俄勒村小组冬桃基地大棚建设项目</t>
  </si>
  <si>
    <t>独木村委会</t>
  </si>
  <si>
    <t>建设大棚100个，占地100亩，高3米，宽5米 ，大棚为钢架材料。配套设施：机耕路长2千米，宽2米，用水主管1千米，滴灌2千米。</t>
  </si>
  <si>
    <t>通过建设冬桃基地大棚及其它附属工程建设，可以为俄勒村小组提供更多就业岗位，增加群众收入。项目覆盖受益群众168户626人。</t>
  </si>
  <si>
    <t>带动脱贫人口和监测对象发展生产增产增收0.2万元，实现村集体经济20万元。</t>
  </si>
  <si>
    <t>赵艳华</t>
  </si>
  <si>
    <t>2024.2.1</t>
  </si>
  <si>
    <t>2024.12.31</t>
  </si>
  <si>
    <t>食用菌基地建设</t>
  </si>
  <si>
    <t>东山镇水井村委会水井村食用菌种植基地配套设施建设项目</t>
  </si>
  <si>
    <t>水井村委会</t>
  </si>
  <si>
    <t>1、新建1000m³冷库1座，预计投入资金120万元。</t>
  </si>
  <si>
    <t>通过基础设施配套建设，建立健全利益联结机制，进一步深化集体、企业与农民利益联结机制，转移劳动力。支持龙头企业采取订单生产、保底收购、托管服务、股份合作、利润返还、土地经营权流转、吸纳就业等方式，与农户建立紧密型利益联结机制。预计项目年化收益率为10%，项目建成后预计增加村集体经济10万元，项目覆盖受益群众151户599人，其中脱贫户19户74人，预计人均增收0.3万元。</t>
  </si>
  <si>
    <t>支持龙头企业采取订单生产、保底收购、托管服务、股份合作、利润返还、土地经营权流转、吸纳就业等方式，与农户建立紧密型利益联结机制。预计项目年化收益率为10%，项目建成后预计增加村集体经济10万元，项目覆盖受益群众151户599人，其中脱贫户19户74人，预计人均增收0.3万元。</t>
  </si>
  <si>
    <t>区乡村振兴局</t>
  </si>
  <si>
    <t>刘永祥</t>
  </si>
  <si>
    <t>养殖业基地</t>
  </si>
  <si>
    <t>上坡村委会旱鸭养殖基础建设项目</t>
  </si>
  <si>
    <t>越州镇</t>
  </si>
  <si>
    <t>上坡村委会</t>
  </si>
  <si>
    <t xml:space="preserve">上坡村委会旱鸭养殖基础建设项目用地面积为75亩，总投资1500万元，主要包括以下建设内容:
1.养殖用房65亩;其中：蛋鸭养殖区45亩（20余万只）种鸭养殖区10亩，鸭苗孵化5亩，
2.附属设施：消防、环保、电力、供排水、其他人居环境提升工程等。
</t>
  </si>
  <si>
    <t>壮大集体经济，带动就业及产业发展，带动就业30人，带动养殖8户。</t>
  </si>
  <si>
    <t>1.土地流转
2.提供就业岗位
3.带动生产</t>
  </si>
  <si>
    <t>乡村振兴办</t>
  </si>
  <si>
    <t>上坡村小组杨家坟</t>
  </si>
  <si>
    <t>代永苍</t>
  </si>
  <si>
    <t>竹园生态蓝莓种植基础设施建设项目</t>
  </si>
  <si>
    <t>竹园村委会</t>
  </si>
  <si>
    <t>竹园生态蓝莓种植专业合作社基础建设项目用地面积为263亩(折合约175333平方米)，总投资1380万元，主要包括以下建设内容:
1、管护费，管护费用328万，主要用于土地租金及农药、化肥、人工管理等费用。
2、建设费，基地建设费用4万/亩，建设投资1052万，主要用于蓝莓种植。主要是蓝莓苗、机械开完，蓝莓种植围栏及各样投资费用。</t>
  </si>
  <si>
    <t>竹园村委会计划以合作社+农户方式进行蓝莓投资建设，投资面积263亩，村委控股51%，农户占股49%，投资总金额预计1380万元。基地建设费用4万/亩，建设投资1052万。第一年管护费用328万，第一年总投资1380万元。第1年净利润153万元，投资回报率13.83%；第2年净利润368万元，投资回报率33.33%；第3年净利润692万元，投资回报率62.67%；第4年净利润703万元，投资回报率63.67%；第5年净利润703万元，投资回报率63.67%；净利润是每年销售利润扣除当年采摘成本和管理成本，每年回报率按600万建设投资计算，所以按投资效益计算，前三年回收1213万元，达到成本完全收回，（如果前三年其中一年出现天气因素，则第四年同样回收成本）。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每年增加村集体经济10.52万元的纯收入，农户每年有39.45万元纯收入；项目覆盖受益群众63户209人，</t>
  </si>
  <si>
    <t>1.土地流转
2.提供就业岗位</t>
  </si>
  <si>
    <t>竹园村小组斜角地果园</t>
  </si>
  <si>
    <t>邓闲</t>
  </si>
  <si>
    <t>产业项目</t>
  </si>
  <si>
    <t>老吴村委会生态蓝莓种植基地</t>
  </si>
  <si>
    <t>老吴村委会</t>
  </si>
  <si>
    <t xml:space="preserve">
老吴村委会生态蓝莓种植基地，种植面积200亩，计划投资2000万元。
200土地平整，新建大棚建设96715平方米，选择跨度8米，开间3米，有水槽，电动通风，电动侧膜，电动防冻门，风载20米/秒，雪载0.1KN/平方米。全自动水肥一体化施肥机，基质栽培灌溉系统设计流量10升/株，轮灌组4个。滴管管道安装8100米。地布铺设90000平方米，蓝莓陪植钵57600个，基质移栽苗木57600株，生产管理用房500平方米，200平方米冷库建设，灌溉蓄水水池3000立方米，机耕道1500米，200KW变压器安装，抽水设备安装，防护栏安装。</t>
  </si>
  <si>
    <t>壮大村集体经济收入，带动群众务工增收，项目覆盖1483户5470人，其中脱贫户65户228人。</t>
  </si>
  <si>
    <t>石嘴</t>
  </si>
  <si>
    <t>张石生</t>
  </si>
  <si>
    <t>大梨树蓝莓合作社冷库建设</t>
  </si>
  <si>
    <t>大梨树村委会</t>
  </si>
  <si>
    <t>新建占地200平方米的农产品仓储保鲜冷链基础设施建设</t>
  </si>
  <si>
    <t>通过基础设施配套建设，建立健全利益联结机制，进一步深化集体、企业与农民利益联结机制，股份合作、利润返还、土地经营权流转、吸纳就业等方式，与农户建立紧密型利益联结机制。预计项目年化收益率为10%，项目建成后预计增加村集体经济20万元，项目覆盖受益群众1806户6375人，其中脱贫户29户110人，预计人均增收0.1万元。</t>
  </si>
  <si>
    <t>大梨树蓝莓合作社</t>
  </si>
  <si>
    <t>贺崇云</t>
  </si>
  <si>
    <t>农产品仓储保鲜冷链基础设施建设</t>
  </si>
  <si>
    <t>黄泥堡冷库建设</t>
  </si>
  <si>
    <t>黄泥堡村委会</t>
  </si>
  <si>
    <t>新建占地200亩的农产品仓储保鲜冷链基础设施建设</t>
  </si>
  <si>
    <t>通过基础设施配套建设，建立健全利益联结机制，进一步深化集体、企业与农民利益联结机制，股份合作、利润返还、土地经营权流转、吸纳就业等方式，与农户建立紧密型利益联结机制。预计项目年化收益率为10%，项目建成后预计增加村集体经济100万元，项目覆盖受益群众1546户5375人，其中脱贫户35户210人，预计人均增收0.2万元。</t>
  </si>
  <si>
    <t>陈家坟和大朝阳松树林</t>
  </si>
  <si>
    <t>王绍金</t>
  </si>
  <si>
    <t>横大路大蒜大豆仓储保鲜冷链基础建设项目</t>
  </si>
  <si>
    <t>横大路村委会</t>
  </si>
  <si>
    <t>横大路大蒜大豆仓储保鲜冷链基础建设项目用地面积为22.81亩(折合约15214.27平方米)，总建筑面积4960平方米，总投资800 万元，其中建设投资500万元，主要包括以下建设内容:
1、冷库用房，建筑面积 3448 平方米;
2、冷库上货区，建筑面积 2142 平方米;
3、农产品交易市场，建筑面积 4116平方米;
4、附属用房，建筑面积 1254 平方米;
5、停车位 50个，其中大车停车位12个，小车停车位38个，非机动停车位 130 个。</t>
  </si>
  <si>
    <t>通过基础设施配套建设，建立健全利益联结机制，进一步深化集体、企业与农民利益联结机制，股份合作、利润返还、土地经营权流转、吸纳就业等方式，与农户建立紧密型利益联结机制。预计项目年化收益率为10%，项目建成后预计增加村集体经济50万元，项目覆盖受益群众1762户6799人，其中脱贫户和监测对象51户176人，预计人均增收0.2万元。</t>
  </si>
  <si>
    <t>越州收费站对面别家堡鱼塘</t>
  </si>
  <si>
    <t>宋红兵</t>
  </si>
  <si>
    <t>西关生态蓝莓种植基础设施建设项目</t>
  </si>
  <si>
    <t>西关居委会</t>
  </si>
  <si>
    <t xml:space="preserve">   西关生态蓝莓种植专业合作社基础建设项目用地面积为205亩(折合约136735平方米)，预计总投资2050万元。其中财政衔接资金投入100万元，主要用于建设基质蓝莓基础设施（13亩），具体内容是：
1.基质蓝莓棚拱杆、拉杆、立柱、斜撑杆、卡膜槽、电机天窗、自动防冻门、排水槽、棚膜等37000元/亩；
2.地布1100元/亩；
3.蓝莓基质8000元/亩；
4.基质蓝莓盆2300元/亩；
5.蓝莓苗8600元/亩；
6.搁架安装3000元/亩；
7.基质蓝莓灌溉设施20000元/亩；
一亩基质蓝莓基础设施预计投入共80000元。</t>
  </si>
  <si>
    <t>西关居委会计划以合作社+农户方式进行蓝莓投资建设，投资面积205亩。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项目覆盖受益群众172户688人，</t>
  </si>
  <si>
    <t>172户688人，</t>
  </si>
  <si>
    <t>西关社区西关小组</t>
  </si>
  <si>
    <t>马坊村委会金叶合作社蓝莓种植基础设施建设项目</t>
  </si>
  <si>
    <t>马坊村委会</t>
  </si>
  <si>
    <t>马坊村委会金叶合作社蓝莓种植基础建设项目用地面积为100亩(折合约66700平方米)，总投资100万元，主要包括以下建设内容:
主要是蓝莓苗、机械开完，蓝莓种植围栏及各样投资费用。</t>
  </si>
  <si>
    <t>马坊村委会计划以合作社+公司方式进行蓝莓投资建设，投资面积100亩，公司控股51%，合作社占股49%，投资总金额预计1000万元。基地建设费用9万/亩，建设投资900万。管护费用100万，总投资1000万元。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每年增加村集体经济26.3万元的纯收入，农户每年有15万元纯收入；项目覆盖受益群众73户300人，</t>
  </si>
  <si>
    <t>小马坊村小组</t>
  </si>
  <si>
    <t>杨学才</t>
  </si>
  <si>
    <t>黄泥堡榕峰蓝莓种植基础设施建设项目</t>
  </si>
  <si>
    <t>黄泥堡榕峰蓝莓种植专业合作社基础建设项目用地面积为40亩(折合约26680平方米)，总投资80万元，主要包括以下建设内容:
1、管护费，管护费用100万，主要用于土地租金及农药、化肥、人工管理等费用。
2、建设费，基地建设费用4万/亩，建设投资16万，主要用于蓝莓种植。主要是蓝莓苗、机械开完，蓝莓种植围栏及各样投资费用。</t>
  </si>
  <si>
    <t>黄泥堡村委会计划以合作社+农户方式进行蓝莓投资建设，投资面积40亩，村委控股51%，农户占股49%，投资总金额预计400万元。基地建设费用4万/亩，建设投资16万。管护费用100万，总投资400万元。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每年增加村集体经济10.52万元的纯收入，农户每年有15万元纯收入；项目覆盖受益群众45户189人，</t>
  </si>
  <si>
    <t>贺麒麟</t>
  </si>
  <si>
    <t>休闲农业与乡村旅游</t>
  </si>
  <si>
    <t>大长坡乡村振兴示范点</t>
  </si>
  <si>
    <t>三宝</t>
  </si>
  <si>
    <t>长坡村委会</t>
  </si>
  <si>
    <t>硬化通村道路2.43公里，村内道路3.8公里，修污水处理管道共1365米，其中主管460米，入户905米，人居环境整治提升项目工程，民族特色道路500余米。</t>
  </si>
  <si>
    <t>整村建设，带动长坡村村民增收致富，辐射带动全村乡村旅游发展，打造乡村振兴示范点。项目覆盖群众2000余户，3000余人，其中脱贫户201户834人；</t>
  </si>
  <si>
    <t>带动脱贫人口和监测对象发展生产增产增收20万元，吸纳脱贫人口和监测对象15人务工就业，通过土地流转，让脱贫人口和监测对象增收20万元，实现村集体经济50万元。</t>
  </si>
  <si>
    <t>朱培学</t>
  </si>
  <si>
    <t>2024/2/20日</t>
  </si>
  <si>
    <t>产地初加工和精深加工</t>
  </si>
  <si>
    <t>三宝街道兴龙等8个村（社区）生物颗粒燃料删除基地建设项目</t>
  </si>
  <si>
    <t>三宝街道</t>
  </si>
  <si>
    <t>三宝街道兴龙村委会</t>
  </si>
  <si>
    <t>6.建设内容。项目规划建设用地已由实用性村庄规划落实，具备建设条件。项目建设主要内容为:
(1)生物质燃料生产厂房，概算投资379.4万。钢屋架结构厂房占地面积3500平方米，硬化厂区地面5500平方米，购买3台变压器。
(2)生物质成型燃料成型加工的整套设备机组包括:上料系统、成型系统、出料系统、配电系统。从原料到产品的主要生产设备有装载机、粉碎机、输送带、成型压块机、造粒机、烘干机、包装机等。</t>
  </si>
  <si>
    <t>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预计增加村集体经济68万元，项目覆盖受益群众3106户12528人，其中脱贫户237户777人，预计人均增收0.2万元。</t>
  </si>
  <si>
    <t>壮大村集体经济，使8个村集体获得60余万元收益，收益按照兴龙村委会有30%的收益，其余7个村（社区）占10%。</t>
  </si>
  <si>
    <t>区委组织部</t>
  </si>
  <si>
    <t>顾朝孔</t>
  </si>
  <si>
    <t>13577402008</t>
  </si>
  <si>
    <t>长坡村委会青储饲料加工基地建设</t>
  </si>
  <si>
    <t>拟在蒿子冲村小组新建青储饲料加工基地（场地平整、硬化以及相关配套设施及机器设备），占地约6亩，预计投资200万。</t>
  </si>
  <si>
    <t>通过基础设施配套建设，建立健全利益联结机制，进一步深化集体、企业与农民利益联结机制，发展旅游产业。预计项目年化收益率为10%，项目建成后预计增加村集体经济15万元，项目覆盖受益群众211户990人，其中脱贫户78户310人，预计人均增收05万元。</t>
  </si>
  <si>
    <t>产业带动就业，就业带动集体经济发展壮大、增加群众收入，预计收益10%，收益达15万元以上，人均增收0.5万元。</t>
  </si>
  <si>
    <t>三宝长坡村委会</t>
  </si>
  <si>
    <t>雅户社区保鲜冷库建设项目</t>
  </si>
  <si>
    <t>雅户</t>
  </si>
  <si>
    <t xml:space="preserve">   结合雅户社区产业布局，辖区现种植1100余亩蔬菜、500余亩水生茭白，已形成规模，项目占地计划利用雅户社区及新发屯小组闲置土地4.4亩（系建设用地）总建筑面积1800平方米，总投资220万元，其中建设投资160万元，主要包括以下建设内容：
1.冷库用房：建筑面积1200平方米（三层可容纳500屯货物保险存储）
2..制冰车间：建筑面积400平方米（两层）
3.预制车间：建筑面积200平方米，
4.农产品交易区：建筑面面积600平方米，
5.配套辅助设施：建筑面积200平方米</t>
  </si>
  <si>
    <t>可提升产业延伸链、产业转型升级，解决劳动力2000余人次，为群众增加收入壮大集体经济，</t>
  </si>
  <si>
    <t>项目覆盖受益群众1760户5680余人，其中脱贫户8户17人。</t>
  </si>
  <si>
    <t>三宝街道经济管理中心</t>
  </si>
  <si>
    <t>雅户社区</t>
  </si>
  <si>
    <t>晏路波</t>
  </si>
  <si>
    <t>文明村委会大棚蔬菜种植项目</t>
  </si>
  <si>
    <t>潇湘街道</t>
  </si>
  <si>
    <t>文明村委会</t>
  </si>
  <si>
    <t>新建蔬菜种植大棚38.8亩、新建大棚28座，土地平整25800平方米，新建排水沟渠520米，管网5000米、泵站1座及配套喷滴灌设施。</t>
  </si>
  <si>
    <t>通过大棚蔬菜种植项目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预计增加村集体经济14.7万元，项目覆盖受益群众226户843人，其中脱贫户27户87人，预计人均增收 0.5万元。</t>
  </si>
  <si>
    <t>吸纳脱贫人口和监测对象27人务工就业，通过土地流转，让脱贫人口和监测对象增收3.8万元，实现村集体经济14.7万元。</t>
  </si>
  <si>
    <t xml:space="preserve">董勤春 </t>
  </si>
  <si>
    <t>13987490917</t>
  </si>
  <si>
    <t>文明村委会露营基地建设项目</t>
  </si>
  <si>
    <t>新建露营基地：场地平整铺设2668平方米、道路维修600米、照面安装、新建厕所一座、拦水坝一座、帐篷及天幕、管护接待用房60平方米及配套设施。</t>
  </si>
  <si>
    <t>通过露营基地，提升人居环境。项目覆盖受益群众35户144人，其中脱贫户6户15人。</t>
  </si>
  <si>
    <t>吸纳脱贫人口和监测对象1人务工就业，通过土地流转，让脱贫人口和监测对象增收3.6万元，实现村集体经济1万元。</t>
  </si>
  <si>
    <t>市场建设及农村物流</t>
  </si>
  <si>
    <t>冷家屯村委会农贸市场项目</t>
  </si>
  <si>
    <t>冷家屯村委会</t>
  </si>
  <si>
    <t>冷家屯村小组集体预留地（代家冲老路）建设农贸市场1个，计划面积500平方米，餐饮及小吃店20间，820平方米，400平方米绿化亮化等附属设施。</t>
  </si>
  <si>
    <t>通过实施潇湘街道冷家屯村委会冷家屯小组农贸市场、餐饮项目，改善农村基础设施，提高群众整体生产生活水平，实现村集体经济壮大，部分剩余劳动力就业、带动群众增收，项目覆盖受益群众150户681人，其中脱贫户20户51人</t>
  </si>
  <si>
    <t>吸纳脱贫人口和监测对象5人务工就业，让脱贫人口和监测对象增收6万元，实现村集体经济12万元。</t>
  </si>
  <si>
    <t>王李波</t>
  </si>
  <si>
    <t>13769700805</t>
  </si>
  <si>
    <t>沙坝村委会亿丰香菇4期建设项目</t>
  </si>
  <si>
    <t>沙坝村委会</t>
  </si>
  <si>
    <t>扩建</t>
  </si>
  <si>
    <t>1、投入资金建设种植大棚30个，其中20个插地棚，10个架子棚，需要资金43.98万元；
2、修建生产道路1500米，需要资金26.1万元；
3、修建排水沟3100米，需要资金30万元；
4、搭设给水管4000米，需要资金9.5万元；
5、新建抽水泵站一座及63镀锌管1000米，需要资金15万元；
6、新建养菌棚20个，需要资金20万元。</t>
  </si>
  <si>
    <t>通过亿丰香菇4期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9%，项目建成后预计增加村集体经济10万元,项目覆盖受益群众82户452余人，其中脱贫户26户111人， 预计人均增收 0.08 万元。</t>
  </si>
  <si>
    <t>带动脱贫人口和监测对象发展生产增产增收5.6万元，通过土地流转，让脱贫人口和监测对象增收0.18万元，实现村集体经济10万元。</t>
  </si>
  <si>
    <t>王一茹</t>
  </si>
  <si>
    <t>石灰窑村委会北冲老村农旅文改造一期项目</t>
  </si>
  <si>
    <t>石灰窑村委会</t>
  </si>
  <si>
    <t>改建</t>
  </si>
  <si>
    <t>将老村老房子80余间改造成民宿，发展农村旅游，在老村内建设供来此顾客游玩配套设施，修建健康步道3000米，建设会客中心，游玩滑道1000米，水库除险加固，建设水幕电影播放设施。</t>
  </si>
  <si>
    <t>提升村庄人居环境，改善生产生活条件，提高生产效率，弥补石灰窑村民小组基础设施建设短板，为村民走户串乡，提高生产效率铺路，也是为了让村民走向更富，村庄走向更美，乡村建设走向更好打下坚实基础，其中涉及，项目覆盖受益群众283户990余人，其中脱贫户8户28人。</t>
  </si>
  <si>
    <t>吸纳脱贫人口和监测对象13人务工就业，通过土地流转，让脱贫人口和监测对象增收1.6万元，实现村集体经济5万元。</t>
  </si>
  <si>
    <t>李树聪</t>
  </si>
  <si>
    <t>13987478898</t>
  </si>
  <si>
    <t>曲靖市麒麟区浆果种植基地</t>
  </si>
  <si>
    <t>沿江</t>
  </si>
  <si>
    <t>新圩社区一组、二组、四组</t>
  </si>
  <si>
    <t>建设占地面积35亩智能温室大棚，共建30个棚，每个棚长48米，宽8米，高5米，外膜材质为PVC膜 、支柱为镀锌管，全棚铺设60目防虫网、外膜安装自动化收缩控制设备，棚顶雨水通过水管排到棚外，统一排到水池集中收集，所有大棚采用水肥一体化灌溉系统；在实现大棚规模化、集约化发展特色水果种植业的基础上，充分发挥观光采摘带动效能。</t>
  </si>
  <si>
    <t>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预计增加村集体经济10万元/年，项目覆盖受益群众424户1694人，其中脱贫户3户8人，预计人均增收0.1万元。</t>
  </si>
  <si>
    <t>通过土地流转，让脱贫人口和监测对象人均增收0.1万元，实现村集体经济10万元/年。</t>
  </si>
  <si>
    <t>新圩社区</t>
  </si>
  <si>
    <t>孙保富</t>
  </si>
  <si>
    <t>菌菇种植基地</t>
  </si>
  <si>
    <t>新发村委会第五村民小组</t>
  </si>
  <si>
    <t>盘活闲置厂房，建设菌菇种植基地,项目占地40亩。安装装袋机器设备26台，配置灭菌设备63个，改造灭菌厂房1个。安装灭菌柜、灭菌架63个。改造接种房1个及其配套接种设施。改造养菌厂房1个，安装养菌架500个，安装出菇架1套，喷淋系统1套以及供水设备、照明设备等其他配套设施建设。</t>
  </si>
  <si>
    <t>通过基础设施配套建设，建立健全利益联结机制，进一步深化集体、企业与农民利益联结，降低农户种植成本，转移农村剩余劳动力，发展无公害农产品。培育龙头企业，采取订单生产、保底收购、托管服务、股份合作、利润返还、土地经营权流转、吸纳就业等方式，与农户建立紧密型利益联结机制。预计项目年化收益率为10%，项目建成后预计村集体经济收入每年增加10万元，项目覆盖受益群众435户1774人，人均增收0.2万元。</t>
  </si>
  <si>
    <t>通过基础设施配套建设，建立健全利益联结机制，进一步深化集体、企业与农民利益联结，降低农户种植成本，转移农村剩余劳动力，实现村集体经济10万元/年。</t>
  </si>
  <si>
    <t>新发村委会</t>
  </si>
  <si>
    <t>雷贵良</t>
  </si>
  <si>
    <t>庄家圩社区第六居民小组</t>
  </si>
  <si>
    <t>项目占地17.74亩，建筑面积达4800余平方米，改造提升菌菇种植棚21个，包含环控系统、供水设备、灌溉设备以及照明设备等生产设施，配套建设面积500平方米冷库1个。</t>
  </si>
  <si>
    <t>通过基础设施配套建设，建立健全利益联结机制，进一步深化集体、企业与农民利益联结，降低农户种植成本，转移农村剩余劳动力，发展无公害农产品。培育龙头企业，采取订单生产、保底收购、托管服务、股份合作、利润返还、土地经营权流转、吸纳就业等方式，与农户建立紧密型利益联结机制。预计项目年化收益率为10%，项目建成后预计村集体经济收入每年增加2万元，项目覆盖受益群众7户22人，人均增收0.6万元。</t>
  </si>
  <si>
    <t>通过基础设施配套建设，建立健全利益联结机制，进一步深化集体、企业与农民利益联结，降低农户种植成本，转移农村剩余劳动力，实现村集体经济2万元/年。</t>
  </si>
  <si>
    <t>庄家圩社区</t>
  </si>
  <si>
    <t>唐家雄</t>
  </si>
  <si>
    <t>青龙村委会农业产业园配套设施建设项目</t>
  </si>
  <si>
    <t>珠街</t>
  </si>
  <si>
    <t>石岩塘</t>
  </si>
  <si>
    <t>投资60万元建设冷库120平方米，投资35万元建设烘烤房120平方米，</t>
  </si>
  <si>
    <t>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预计增加村集体经济15万元，项目覆盖受益群众1491户5296人，其中脱贫户117户412人，预计人均增收0.1万元。</t>
  </si>
  <si>
    <t>壮大发展村集体经济收入9万元，带动村民增产增收0.2万元。</t>
  </si>
  <si>
    <t>青龙村委会</t>
  </si>
  <si>
    <t>田春贤</t>
  </si>
  <si>
    <t>珠街街道小河湾社区等8个村（社区）存储物流基地建设项目</t>
  </si>
  <si>
    <t>珠街街道</t>
  </si>
  <si>
    <t>珠街街道小河湾社区</t>
  </si>
  <si>
    <t>(1)新建冷库10间，概算投资300万元。冷库占地面积2500平方米，冷库容积为8000立方米。(2)新建仓储房1幢，概算投资30万元。仓储房占地280平方米，主体为钢架大棚，主要用于农机停放，堆放冷库所需的各种器械用品。(3)新建标准化厂房10间，分拣车间4间，概算投资260万元。标准化厂房及分拣车间建设占地2600平方米，标准化厂房为钢架大棚，高度为6.6米，四周均为彩钢聚酯隔热板。(4)配套设备购置，概算投资106万元。购置制冷机组10台、蒸发器8台、电控柜3套、冷却塔3台、保温设施及相关设备，购置果品转运箱10000套。</t>
  </si>
  <si>
    <t>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预计增加村集体经济60万元，项目覆盖受益群众550户2191人，其中脱贫户243户793人，预计人均增收0.2万元。</t>
  </si>
  <si>
    <t>王正朝</t>
  </si>
  <si>
    <t>13529874555</t>
  </si>
  <si>
    <t>配套设施项目</t>
  </si>
  <si>
    <t>产业园（区）</t>
  </si>
  <si>
    <t>珠街街道中所村委会田园综合体一期建设项目</t>
  </si>
  <si>
    <t>中所村委会</t>
  </si>
  <si>
    <t>建设内容包括：一、葡萄基地建设项目：建设一条长800米，宽5米的葡萄长廊及排水沟。2.葡萄基地建设长生产生活道路5公里，宽5米的沥青道路及两边排水沟。3.建设长5公里，宽2米的石板采摘道，两边排水沟。4.垂钓池周长约500米，现为红土堤岸，需采用石砌/混凝土挡土墙对堤岸进行加固，拟建挡土墙平均高约3米，宽约1.5米，投资预算合约90万元；二、村内人居环境整治提升项目及村内配套建筑设施等；三、由村集体向农户收购民房5间，将其改造为民宿，产权为村集体所有。</t>
  </si>
  <si>
    <t>开发当地旅游资源，吸引游客游玩，带动当地经济发展提升村庄人居环境，改善生产生活条件，也是为了让村民走向更富，村庄走向更美，乡村建设走向更好打下坚实基础，项目覆盖受益群众932户3775余人，其中脱贫户1户3人。</t>
  </si>
  <si>
    <t>产业带动旅游业，旅游带动村集体经济发展壮大、增加群众收入，预计收益10%，收益达60万元以上，人均增收0.3万元。</t>
  </si>
  <si>
    <t>3775</t>
  </si>
  <si>
    <t>珠街街道中所村委会</t>
  </si>
  <si>
    <t>周云昌</t>
  </si>
  <si>
    <t>珠街街道庄家屯社区农产品分拣储藏建设项目</t>
  </si>
  <si>
    <t>庄家屯社区</t>
  </si>
  <si>
    <t>珠街街道庄家屯社区农产品分拣储藏建设项目：
1.堆料车间长15.6m，柱距为5m，跨度为27.3m，屋架顶标高为12m；
2.分拣车间长36.6m，柱距均为6m，跨度均为12.7m，出分拣车间屋面顶标高为13.1m，室内设计标高±0.000m相当于绝对标高1855m，室内外高差为150mm；</t>
  </si>
  <si>
    <t>珠街街道庄家屯社区农产品分拣储藏建设项目实施，建立健全利益联结机制，进一步深化集体、企业与农民利益联结机制，转移劳动力，支持龙头企业采取订单生产、保底收购、托管服务、股份合作、利润返还、土地经营权流转、吸纳就业等方式，与农户建立紧密型利益联结机制。项目覆盖受益群众1340户4905人，其中脱贫户13户42人，</t>
  </si>
  <si>
    <t>建立与农村劳动力的利益联结，拓宽用工渠道，扩大用工数量，规范用工方式，吸纳农村劳动力就业，稳定增加农村劳动力工资性收入，对劳动能力较弱的农村劳动力，帮助其实现就业增收。</t>
  </si>
  <si>
    <t>农业农村局</t>
  </si>
  <si>
    <t>马波</t>
  </si>
  <si>
    <t>15825042828</t>
  </si>
  <si>
    <t>茨营社区光伏板下喷灌项目建设</t>
  </si>
  <si>
    <t>茨营镇</t>
  </si>
  <si>
    <t>茨营社区</t>
  </si>
  <si>
    <t>因土地流出整治，致使原有桑树园被挖出，将土地流转作为光伏板，在光伏板下种植2000亩喜阴作物，如：大豆、中药材等作物，并在光伏板下安装喷灌设施。</t>
  </si>
  <si>
    <t>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预计增加村集体经济20万元，项目覆盖受益群众827户4057人，其中脱贫户39户134人，预计人均增收0.2万元。</t>
  </si>
  <si>
    <t>王新良</t>
  </si>
  <si>
    <t>2024.10</t>
  </si>
  <si>
    <t>团结村委会光伏基地灌溉设施项目建设</t>
  </si>
  <si>
    <t>团结村委会吴家营、袁家营、万旗营</t>
  </si>
  <si>
    <t>1、光伏板下喷灌设施建设 500亩，单价2500元/亩，投入资金125万元；
2、100方蓄水池建设4个，8万元/个，投入资金32万元；
3、抽水房建设5间，3万元/间，投入资金15万元；架设600KV变压器1台，100KW抽</t>
  </si>
  <si>
    <t>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实现上有光伏，下有产业的雏形，让土地收益不在单一，调整了我村产业结构，形成了“企业有效益，集体有收益，农民能受益”的新模式，预计项目年化收益率为10%，项目建成后预计增加村集体经济50万元，项目覆盖受益群众720户2261人，其中脱贫户34户105人，预计人均增收2万元。</t>
  </si>
  <si>
    <t>带动脱贫人口和监测对象发展生产增产增收2万元，实现村集体经济25万元。</t>
  </si>
  <si>
    <t>团结村委会</t>
  </si>
  <si>
    <t>李建坤</t>
  </si>
  <si>
    <t>杨家村委会冷库建设项目</t>
  </si>
  <si>
    <t>杨家村委会格浪村，瓦窑村</t>
  </si>
  <si>
    <t>根据姬松茸产业发展需求及2022年村委会食用菌项目需求，需建设500立方的冷库2个满足食用菌的存放</t>
  </si>
  <si>
    <t>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预计增加村集体经济12万元，项目覆盖受益群众768户2968人，其中脱贫户56户106人，预计人均增收0.2万元。</t>
  </si>
  <si>
    <t>带动脱贫人口和监测对象发展生产增产增收0.2万元，实现村集体经济12万元。</t>
  </si>
  <si>
    <t>杨家村委会</t>
  </si>
  <si>
    <t>韩建华</t>
  </si>
  <si>
    <t>哈马寨村委会青贮饲料收储中心建设（二期）</t>
  </si>
  <si>
    <t>哈马寨村委会</t>
  </si>
  <si>
    <t>青贮饲料加工厂挡墙支砌200米、山洪沟治理采取三面光，长度300米，宽1.5米，场地硬化800平方米。</t>
  </si>
  <si>
    <t>通过实施茨营镇哈马寨村委会青贮饲料收储中心建设项目，进一步深入整合经济发展优势，统筹发展重点，聚集要素资源，使哈马寨村委会的发展潜力深度积蓄。围绕产业发展有主体、有土地、有原料、有加工要求，重点发展产业、务工经济，推动产业由分散向集约经济发展，通过品牌化打造、市场化运作的产业体系加快涉农经济增长，大幅带动村民增收。项目建成后预计为群众增收2万元，村集体收入20万元。</t>
  </si>
  <si>
    <t>带动脱贫人口和监测对象发展生产增产增收2万元，实现村集体经济10万元。</t>
  </si>
  <si>
    <t>李周江</t>
  </si>
  <si>
    <t>红土墙村委会产业发展项目</t>
  </si>
  <si>
    <t>红土墙村委会</t>
  </si>
  <si>
    <t>一、维修大棚25亩，38.2万元，安装喷滴灌，4万元，合计计划投资42.2万元；二、水塘治理15亩，建设抽水泵站一台，物资储存间40平方米，计划投入67.8万元。共计投入资金110万元</t>
  </si>
  <si>
    <t>通过基础设施配套建设，建立健全利益联结机制，进一步深化集体、企业与农民利益联结机制，降低农户种植成本，转移劳动力。通过土地流转与农户建立紧密型利益联结机制。预计项目年化收益率为10%，项目建成后预计增加村集体经济10万元，项目覆盖受益群众163户570人，其中脱贫户人口及监测对象5户20人，预计人均增收0.1万元。</t>
  </si>
  <si>
    <t>通过土地流转与农户建立紧密型利益联结机制。预计项目年化收益率为10%，项目建成后预计增加村集体经济10万元，项目覆盖受益群众163户570人，其中脱贫户人口及监测对象5户20人，预计人均增收0.1万元。</t>
  </si>
  <si>
    <t>区民宗局</t>
  </si>
  <si>
    <t>李文苍</t>
  </si>
  <si>
    <t>茨营镇吴官村委会农光互补产业配套设施建设项目</t>
  </si>
  <si>
    <t>吴官村委会</t>
  </si>
  <si>
    <t>喷灌主管7000米，分管80000米，毛管3000米，喷头20000个，450方水池4个，电线水泵4个，投入资金110万元。</t>
  </si>
  <si>
    <t>通过基础设施配套建设，建立健全利益联结机制，进一步深化集体、企业与农民利益联结机制，降低农户种植成本，转移劳动力。预计项目年化收益率为10%，项目建成后预计增加村集体经济10万元，项目覆盖脱贫户人口及监测对象46户155人。</t>
  </si>
  <si>
    <t>通过带动生产和就业务工与农户建立紧密型利益联结机制，预计人均增收0.1万元。</t>
  </si>
  <si>
    <t>刘兴良</t>
  </si>
  <si>
    <t>13987481605</t>
  </si>
  <si>
    <r>
      <rPr>
        <sz val="11"/>
        <rFont val="宋体"/>
        <charset val="0"/>
      </rPr>
      <t xml:space="preserve">
</t>
    </r>
    <r>
      <rPr>
        <sz val="11"/>
        <rFont val="宋体"/>
        <charset val="134"/>
      </rPr>
      <t>金融保险配套项目</t>
    </r>
  </si>
  <si>
    <r>
      <rPr>
        <sz val="11"/>
        <rFont val="宋体"/>
        <charset val="0"/>
      </rPr>
      <t xml:space="preserve">
</t>
    </r>
    <r>
      <rPr>
        <sz val="11"/>
        <rFont val="宋体"/>
        <charset val="134"/>
      </rPr>
      <t>小额贷款贴息</t>
    </r>
  </si>
  <si>
    <r>
      <rPr>
        <sz val="11"/>
        <rFont val="宋体"/>
        <charset val="134"/>
      </rPr>
      <t>麒麟区</t>
    </r>
    <r>
      <rPr>
        <sz val="11"/>
        <rFont val="宋体"/>
        <charset val="0"/>
      </rPr>
      <t>2024</t>
    </r>
    <r>
      <rPr>
        <sz val="11"/>
        <rFont val="宋体"/>
        <charset val="134"/>
      </rPr>
      <t>年度小额贷款贴息补助资金项目</t>
    </r>
  </si>
  <si>
    <t>麒麟区七个镇（街道）</t>
  </si>
  <si>
    <r>
      <rPr>
        <sz val="11"/>
        <rFont val="宋体"/>
        <charset val="134"/>
      </rPr>
      <t>对有发展产业意愿的脱贫人口及监测农户发放小额贷款，对发放的贷款进行财政全额贴息。预计享受</t>
    </r>
    <r>
      <rPr>
        <sz val="11"/>
        <rFont val="宋体"/>
        <charset val="0"/>
      </rPr>
      <t>550</t>
    </r>
    <r>
      <rPr>
        <sz val="11"/>
        <rFont val="宋体"/>
        <charset val="134"/>
      </rPr>
      <t>户。</t>
    </r>
  </si>
  <si>
    <r>
      <rPr>
        <sz val="11"/>
        <rFont val="宋体"/>
        <charset val="134"/>
      </rPr>
      <t>对有发展产业意愿的脱贫人口及监测农户发放小额贷款，对发放的贷款进行财政全额贴息。预计享受</t>
    </r>
    <r>
      <rPr>
        <sz val="11"/>
        <rFont val="宋体"/>
        <charset val="0"/>
      </rPr>
      <t>550</t>
    </r>
    <r>
      <rPr>
        <sz val="11"/>
        <rFont val="宋体"/>
        <charset val="134"/>
      </rPr>
      <t>户，通过发放小额贷款贴息，增加家庭收入。</t>
    </r>
  </si>
  <si>
    <r>
      <rPr>
        <sz val="11"/>
        <rFont val="宋体"/>
        <charset val="134"/>
      </rPr>
      <t>带动</t>
    </r>
    <r>
      <rPr>
        <sz val="11"/>
        <rFont val="宋体"/>
        <charset val="0"/>
      </rPr>
      <t>550</t>
    </r>
    <r>
      <rPr>
        <sz val="11"/>
        <rFont val="宋体"/>
        <charset val="134"/>
      </rPr>
      <t>户农户发展生产，增加家庭收入。</t>
    </r>
  </si>
  <si>
    <t>胡俊逸</t>
  </si>
  <si>
    <t>2024.2.5</t>
  </si>
  <si>
    <t>2024.10.30</t>
  </si>
  <si>
    <t>产业发展项目</t>
  </si>
  <si>
    <t>拖古村委会</t>
  </si>
  <si>
    <t>东山镇拖古村小组</t>
  </si>
  <si>
    <t>新建冷库300平方米两座，合计建设600平方米，供电设施250千瓦变压器安装一台。</t>
  </si>
  <si>
    <t>通过实施该项目，可以弥补拖古村委会农业产业发展短板，推动全体村民转变种植观念，发展新型农业种植，也是为了让村民走向更富，村庄走向更美，乡村建设走向更好打下坚实基础。项目覆盖受益群众1380户5486余人。</t>
  </si>
  <si>
    <t>通过土地流转与农户建立紧密型利益联结机制。预计项目年化收益率为10%，项目建成后预计增加村集体经济12万元。</t>
  </si>
  <si>
    <t>严文高</t>
  </si>
  <si>
    <t>曲靖市麒麟区东山镇水井村委会白寨古村小组民族团结进步示范村建设项目</t>
  </si>
  <si>
    <t>白寨古村小组</t>
  </si>
  <si>
    <t>（一）基础设施建设工程，预计投入资金87.5万元。
1.在村内主干道安装太阳能路灯100盏，预计投入资金42万元。
2.村内新建公厕2个，预计投入资金22万元。             
3.村内主路两边绘制民族团结、社会主义核心价值观标语图文400平方米，预计投入资金4万元。
4.新建民族团结示范村标志石牌1个，预计投入资金2.2万元。
5.购置移动垃圾箱体15个，预计投入资金9万元。
（二）产业发展项目工程，预计投入资金66.5万元。
1.在村内广场周边新建透视围栏1700米，广场周围栽植柿子树（胸径3-5公分）800棵，栽植杨梅树（胸径3-5公分）800棵，通过生态采摘产生经济效益。预计投入资金50万元。
2.彝族刺绣产业发展培训室购置展示柜5个，内外产业氛围营造、上墙广告制度等，通过民族刺绣产业进行技能培训，引导“绣娘”出售刺绣产品带动群众增收致富。预计投入资金15万元。
3.大力发扬彝族“雀比舞”文化，购置乐器器材一套，村小组集体通过出租乐器产生效益。预计投入资金1.5万元。</t>
  </si>
  <si>
    <t>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预计增加村集体经济3万元，项目覆盖受益群众151户599人，其中脱贫户19户74人，预计人均增收0.3万元。</t>
  </si>
  <si>
    <t>通过土地流转与农户建立紧密型利益联结机制。预计项目年化收益率为10%，项目建成后预计增加村集体经济15万元，</t>
  </si>
  <si>
    <t>长坡村委会蒿子冲村产业发展项目</t>
  </si>
  <si>
    <t>长坡村委会蒿子冲村小组</t>
  </si>
  <si>
    <t xml:space="preserve">  蒿子冲村小组空闲地建设青储饲料加工厂，计划投资约217万元。                             (1) 场地平整，道路、场地硬化约3500平方，厚0.25米。投资约175万元。               （2） 基础厂房建设300平方，采用简易房，计划投资约12万元。                            （3）变压器安装以及其他机器设备，投资约30万元。                 
</t>
  </si>
  <si>
    <t>通过基础设施配套建设，建立健全利益联结机制，进一步深化集体、企业与农民利益联结机制，降低农户种植成本，转移劳动力，发展其它产业。支持龙头企业采取订单生产、保底收购、托管服务、股份合作、利润返还、土地经营权流转、吸纳就业等方式，与农户建立紧密型利益联结机制。预计项目年化收益率为10%，项目建成后预计增加村集体经济15万元，项目覆盖受益群众211户990人，其中脱贫户78户310人，预计人均增收1.2万元。</t>
  </si>
  <si>
    <t>通过土地流转与农户建立紧密型利益联结机制。预计项目年化收益率为10%，项目建成后预计增加村集体经济10万元。</t>
  </si>
  <si>
    <t>民族团结进步示范街道</t>
  </si>
  <si>
    <t>长坡村委会大长坡村小组</t>
  </si>
  <si>
    <t>1、村内基础设施建设总投资284万。              （1）坝梁至鬼洞山道路，长1420米，宽4米。
（2）口子到青山口道路，长510米，宽5米。
（3）白泥坡水库坝至大长坡路口长1.5公里。    （4）污水处理管道共1365米，其中主管460米，入户905米。                                           2、农旅文产业发展，大长坡村小组利用闲置老旧房屋进行改造，共54间，每间计划改造费用4万元。总投资216万元。</t>
  </si>
  <si>
    <t>通过基础设施配套建设，建立健全利益联结机制，进一步深化集体、企业与农民利益联结机制，发展旅游产业。预计项目年化收益率为10%，项目建成后预计增加村集体经济15万元，项目覆盖受益群众211户990人，其中脱贫户78户310人，预计人均增收1.3万元。</t>
  </si>
  <si>
    <t>通过土地流转与农户建立紧密型利益联结机制。预计项目年化收益率为10%，项目建成后预计增加村集体经济50万元。</t>
  </si>
  <si>
    <t>红土墙村委会红土墙村小组</t>
  </si>
  <si>
    <t>白石岩葡萄种植基地</t>
  </si>
  <si>
    <t>联合村委会</t>
  </si>
  <si>
    <t>联合白石岩半个塘片区</t>
  </si>
  <si>
    <t>种植大棚建设30亩；蓄水2座200立方米：抽水泵1台；PE110管2000米：沙石路面道路3米*1000米；电三箱(380伏高压)；冷库基础设施一座100平方米：生产生活用房1000平方米。</t>
  </si>
  <si>
    <t>通过该项目建设完工后，建立健全利益联结机制，进一步深化集体、企业与农民利益联结机制，通过流转农户土地，增加农户土地流转收益，大力推动转移劳动力，吸纳就业200余人，用工达2000余人次。预计项目年化收益率为10%即30万，项目建成后预计增加村集体经济20万元，项目覆盖受益群众243户816人，其中脱贫户30户97人，预计人均增收0.2万元。</t>
  </si>
  <si>
    <t>二、就业项目小计</t>
  </si>
  <si>
    <t>就业项目</t>
  </si>
  <si>
    <t>公益性岗位</t>
  </si>
  <si>
    <r>
      <rPr>
        <sz val="11"/>
        <rFont val="宋体"/>
        <charset val="134"/>
      </rPr>
      <t>东山镇</t>
    </r>
    <r>
      <rPr>
        <sz val="11"/>
        <rFont val="宋体"/>
        <charset val="0"/>
      </rPr>
      <t>2024</t>
    </r>
    <r>
      <rPr>
        <sz val="11"/>
        <rFont val="宋体"/>
        <charset val="134"/>
      </rPr>
      <t>年产业就业帮扶资金项目</t>
    </r>
  </si>
  <si>
    <t>相关村（社区）</t>
  </si>
  <si>
    <r>
      <rPr>
        <sz val="11"/>
        <rFont val="宋体"/>
        <charset val="134"/>
      </rPr>
      <t>东山镇预计安排公益岗</t>
    </r>
    <r>
      <rPr>
        <sz val="11"/>
        <rFont val="宋体"/>
        <charset val="0"/>
      </rPr>
      <t>70</t>
    </r>
    <r>
      <rPr>
        <sz val="11"/>
        <rFont val="宋体"/>
        <charset val="134"/>
      </rPr>
      <t>个，</t>
    </r>
    <r>
      <rPr>
        <sz val="11"/>
        <rFont val="宋体"/>
        <charset val="0"/>
      </rPr>
      <t>500</t>
    </r>
    <r>
      <rPr>
        <sz val="11"/>
        <rFont val="宋体"/>
        <charset val="134"/>
      </rPr>
      <t>月</t>
    </r>
    <r>
      <rPr>
        <sz val="11"/>
        <rFont val="宋体"/>
        <charset val="0"/>
      </rPr>
      <t>/</t>
    </r>
    <r>
      <rPr>
        <sz val="11"/>
        <rFont val="宋体"/>
        <charset val="134"/>
      </rPr>
      <t>人。</t>
    </r>
  </si>
  <si>
    <t>通过实施该项目，可为监测户及脱贫户提供务工岗位，增加其经济收入，项目覆盖受益脱贫户120人。</t>
  </si>
  <si>
    <t>解决脱贫户剩余劳动力、弱残劳动力就业问题</t>
  </si>
  <si>
    <t>唐然</t>
  </si>
  <si>
    <t>2024.1.1</t>
  </si>
  <si>
    <r>
      <rPr>
        <sz val="11"/>
        <rFont val="宋体"/>
        <charset val="134"/>
      </rPr>
      <t>越州镇</t>
    </r>
    <r>
      <rPr>
        <sz val="11"/>
        <rFont val="宋体"/>
        <charset val="0"/>
      </rPr>
      <t>2024</t>
    </r>
    <r>
      <rPr>
        <sz val="11"/>
        <rFont val="宋体"/>
        <charset val="134"/>
      </rPr>
      <t>年产业就业帮扶资金项目</t>
    </r>
  </si>
  <si>
    <r>
      <rPr>
        <sz val="11"/>
        <rFont val="宋体"/>
        <charset val="134"/>
      </rPr>
      <t>涉及脱贫人口及监测对象的</t>
    </r>
    <r>
      <rPr>
        <sz val="11"/>
        <rFont val="宋体"/>
        <charset val="0"/>
      </rPr>
      <t>14</t>
    </r>
    <r>
      <rPr>
        <sz val="11"/>
        <rFont val="宋体"/>
        <charset val="134"/>
      </rPr>
      <t>个村（社区）</t>
    </r>
  </si>
  <si>
    <t>政策落实，有效保障低收入人口、脱贫人口生活，提高生活质量，项目覆盖受益脱贫户80人。</t>
  </si>
  <si>
    <t>农业农村综合服务中心</t>
  </si>
  <si>
    <t>易政权</t>
  </si>
  <si>
    <t>18087462525</t>
  </si>
  <si>
    <r>
      <rPr>
        <sz val="11"/>
        <rFont val="宋体"/>
        <charset val="134"/>
      </rPr>
      <t>茨营镇</t>
    </r>
    <r>
      <rPr>
        <sz val="11"/>
        <rFont val="宋体"/>
        <charset val="0"/>
      </rPr>
      <t>2024</t>
    </r>
    <r>
      <rPr>
        <sz val="11"/>
        <rFont val="宋体"/>
        <charset val="134"/>
      </rPr>
      <t>年产业就业帮扶资金项目</t>
    </r>
  </si>
  <si>
    <t>涉及脱贫人口及监测对象的十个村（社区）</t>
  </si>
  <si>
    <r>
      <rPr>
        <sz val="11"/>
        <rFont val="宋体"/>
        <charset val="134"/>
      </rPr>
      <t>政策落实，有效保障低收入人口、脱贫人口生活，提高生活质量，项目覆盖受益脱贫户</t>
    </r>
    <r>
      <rPr>
        <sz val="11"/>
        <rFont val="宋体"/>
        <charset val="0"/>
      </rPr>
      <t>60</t>
    </r>
    <r>
      <rPr>
        <sz val="11"/>
        <rFont val="宋体"/>
        <charset val="134"/>
      </rPr>
      <t>人。</t>
    </r>
  </si>
  <si>
    <t>麒麟区乡村振兴局</t>
  </si>
  <si>
    <t>杨帆</t>
  </si>
  <si>
    <t>2024.01.01</t>
  </si>
  <si>
    <r>
      <rPr>
        <sz val="11"/>
        <rFont val="宋体"/>
        <charset val="134"/>
      </rPr>
      <t>三宝街道</t>
    </r>
    <r>
      <rPr>
        <sz val="11"/>
        <rFont val="宋体"/>
        <charset val="0"/>
      </rPr>
      <t>2024</t>
    </r>
    <r>
      <rPr>
        <sz val="11"/>
        <rFont val="宋体"/>
        <charset val="134"/>
      </rPr>
      <t>年产业就业帮扶资金项目</t>
    </r>
  </si>
  <si>
    <r>
      <rPr>
        <sz val="11"/>
        <rFont val="宋体"/>
        <charset val="134"/>
      </rPr>
      <t>涉及脱贫人口及监测对象的</t>
    </r>
    <r>
      <rPr>
        <sz val="11"/>
        <rFont val="宋体"/>
        <charset val="0"/>
      </rPr>
      <t>11</t>
    </r>
    <r>
      <rPr>
        <sz val="11"/>
        <rFont val="宋体"/>
        <charset val="134"/>
      </rPr>
      <t>个村（社区）</t>
    </r>
  </si>
  <si>
    <r>
      <rPr>
        <sz val="11"/>
        <rFont val="宋体"/>
        <charset val="134"/>
      </rPr>
      <t>政策落实，有效保障低收入人口、脱贫人口生活，提高生活质量，项目覆盖受益脱贫户</t>
    </r>
    <r>
      <rPr>
        <sz val="11"/>
        <rFont val="宋体"/>
        <charset val="0"/>
      </rPr>
      <t>80</t>
    </r>
    <r>
      <rPr>
        <sz val="11"/>
        <rFont val="宋体"/>
        <charset val="134"/>
      </rPr>
      <t>人。</t>
    </r>
  </si>
  <si>
    <t>施丛波</t>
  </si>
  <si>
    <r>
      <rPr>
        <sz val="11"/>
        <rFont val="宋体"/>
        <charset val="134"/>
      </rPr>
      <t>潇湘街道</t>
    </r>
    <r>
      <rPr>
        <sz val="11"/>
        <rFont val="宋体"/>
        <charset val="0"/>
      </rPr>
      <t>2024</t>
    </r>
    <r>
      <rPr>
        <sz val="11"/>
        <rFont val="宋体"/>
        <charset val="134"/>
      </rPr>
      <t>年产业就业帮扶资金项目</t>
    </r>
  </si>
  <si>
    <r>
      <rPr>
        <sz val="11"/>
        <rFont val="宋体"/>
        <charset val="134"/>
      </rPr>
      <t>涉及脱贫人口及监测对象的</t>
    </r>
    <r>
      <rPr>
        <sz val="11"/>
        <rFont val="宋体"/>
        <charset val="0"/>
      </rPr>
      <t>6</t>
    </r>
    <r>
      <rPr>
        <sz val="11"/>
        <rFont val="宋体"/>
        <charset val="134"/>
      </rPr>
      <t>个村（社区）</t>
    </r>
  </si>
  <si>
    <r>
      <rPr>
        <sz val="11"/>
        <rFont val="宋体"/>
        <charset val="134"/>
      </rPr>
      <t>政策落实，有效保障低收入人口、脱贫人口生活，提高生活质量，项目覆盖受益脱贫户</t>
    </r>
    <r>
      <rPr>
        <sz val="11"/>
        <rFont val="宋体"/>
        <charset val="0"/>
      </rPr>
      <t>30</t>
    </r>
    <r>
      <rPr>
        <sz val="11"/>
        <rFont val="宋体"/>
        <charset val="134"/>
      </rPr>
      <t>人。</t>
    </r>
  </si>
  <si>
    <t>保雪飞</t>
  </si>
  <si>
    <r>
      <rPr>
        <sz val="11"/>
        <rFont val="宋体"/>
        <charset val="134"/>
      </rPr>
      <t>珠街街道</t>
    </r>
    <r>
      <rPr>
        <sz val="11"/>
        <rFont val="宋体"/>
        <charset val="0"/>
      </rPr>
      <t>2024</t>
    </r>
    <r>
      <rPr>
        <sz val="11"/>
        <rFont val="宋体"/>
        <charset val="134"/>
      </rPr>
      <t>年产业就业帮扶项目</t>
    </r>
  </si>
  <si>
    <r>
      <rPr>
        <sz val="11"/>
        <rFont val="宋体"/>
        <charset val="134"/>
      </rPr>
      <t>珠街街道办事处村级公益岗合计</t>
    </r>
    <r>
      <rPr>
        <sz val="11"/>
        <rFont val="宋体"/>
        <charset val="0"/>
      </rPr>
      <t>30</t>
    </r>
    <r>
      <rPr>
        <sz val="11"/>
        <rFont val="宋体"/>
        <charset val="134"/>
      </rPr>
      <t>人</t>
    </r>
  </si>
  <si>
    <t>保敏</t>
  </si>
  <si>
    <r>
      <rPr>
        <sz val="11"/>
        <rFont val="宋体"/>
        <charset val="134"/>
      </rPr>
      <t>沿江街道</t>
    </r>
    <r>
      <rPr>
        <sz val="11"/>
        <rFont val="宋体"/>
        <charset val="0"/>
      </rPr>
      <t>2024</t>
    </r>
    <r>
      <rPr>
        <sz val="11"/>
        <rFont val="宋体"/>
        <charset val="134"/>
      </rPr>
      <t>年产业就业帮扶资金项目</t>
    </r>
  </si>
  <si>
    <t>沿江街道</t>
  </si>
  <si>
    <r>
      <rPr>
        <sz val="11"/>
        <rFont val="宋体"/>
        <charset val="134"/>
      </rPr>
      <t>沿江街道办事处村级公益岗合计</t>
    </r>
    <r>
      <rPr>
        <sz val="11"/>
        <rFont val="宋体"/>
        <charset val="0"/>
      </rPr>
      <t>6</t>
    </r>
    <r>
      <rPr>
        <sz val="11"/>
        <rFont val="宋体"/>
        <charset val="134"/>
      </rPr>
      <t>人</t>
    </r>
  </si>
  <si>
    <r>
      <rPr>
        <sz val="11"/>
        <rFont val="宋体"/>
        <charset val="134"/>
      </rPr>
      <t>政策落实，有效保障低收入人口、脱贫人口生活，提高生活质量，项目覆盖受益脱贫户</t>
    </r>
    <r>
      <rPr>
        <sz val="11"/>
        <rFont val="宋体"/>
        <charset val="0"/>
      </rPr>
      <t>6</t>
    </r>
    <r>
      <rPr>
        <sz val="11"/>
        <rFont val="宋体"/>
        <charset val="134"/>
      </rPr>
      <t>人。</t>
    </r>
  </si>
  <si>
    <t>张小艳</t>
  </si>
  <si>
    <r>
      <rPr>
        <sz val="11"/>
        <rFont val="宋体"/>
        <charset val="0"/>
      </rPr>
      <t xml:space="preserve">
</t>
    </r>
    <r>
      <rPr>
        <sz val="11"/>
        <rFont val="宋体"/>
        <charset val="134"/>
      </rPr>
      <t>就业项目</t>
    </r>
  </si>
  <si>
    <t>务工补贴</t>
  </si>
  <si>
    <t>交通补贴</t>
  </si>
  <si>
    <r>
      <rPr>
        <sz val="11"/>
        <rFont val="宋体"/>
        <charset val="134"/>
      </rPr>
      <t>麒麟区</t>
    </r>
    <r>
      <rPr>
        <sz val="11"/>
        <rFont val="宋体"/>
        <charset val="0"/>
      </rPr>
      <t>“</t>
    </r>
    <r>
      <rPr>
        <sz val="11"/>
        <rFont val="宋体"/>
        <charset val="134"/>
      </rPr>
      <t>外出务工一次性交通</t>
    </r>
    <r>
      <rPr>
        <sz val="11"/>
        <rFont val="宋体"/>
        <charset val="0"/>
      </rPr>
      <t>”</t>
    </r>
    <r>
      <rPr>
        <sz val="11"/>
        <rFont val="宋体"/>
        <charset val="134"/>
      </rPr>
      <t>补助资金项目</t>
    </r>
  </si>
  <si>
    <t>对外出务工且稳定就业三个月以上的脱贫人口和监测对象，按照省外就业每人最高不超过1000元的标准予以外出务工奖补，脱贫人口和监测对象凭收入证明每年最多可享受1次，共计268人符合享受。</t>
  </si>
  <si>
    <r>
      <rPr>
        <sz val="11"/>
        <rFont val="宋体"/>
        <charset val="134"/>
      </rPr>
      <t>按照</t>
    </r>
    <r>
      <rPr>
        <sz val="11"/>
        <rFont val="宋体"/>
        <charset val="0"/>
      </rPr>
      <t>1000</t>
    </r>
    <r>
      <rPr>
        <sz val="11"/>
        <rFont val="宋体"/>
        <charset val="134"/>
      </rPr>
      <t>元</t>
    </r>
    <r>
      <rPr>
        <sz val="11"/>
        <rFont val="宋体"/>
        <charset val="0"/>
      </rPr>
      <t>/</t>
    </r>
    <r>
      <rPr>
        <sz val="11"/>
        <rFont val="宋体"/>
        <charset val="134"/>
      </rPr>
      <t>人次的标准进行发放，减轻家庭负担，提高外出务工的积极性，共计覆盖</t>
    </r>
    <r>
      <rPr>
        <sz val="11"/>
        <rFont val="宋体"/>
        <charset val="0"/>
      </rPr>
      <t>268</t>
    </r>
    <r>
      <rPr>
        <sz val="11"/>
        <rFont val="宋体"/>
        <charset val="134"/>
      </rPr>
      <t>个家庭，对增加家庭收入取到很大的作用。</t>
    </r>
  </si>
  <si>
    <t>区人社局</t>
  </si>
  <si>
    <t>叶玲</t>
  </si>
  <si>
    <t>就业</t>
  </si>
  <si>
    <t>技能培训</t>
  </si>
  <si>
    <t>麒麟区2024年脱贫人口和监测对象技能培训生活费补贴项目</t>
  </si>
  <si>
    <t>麒麟区7个镇（街道）</t>
  </si>
  <si>
    <t>预计完成600余人的脱贫人口和监测对象技能培训，按照人均每天60元/天的标准进行补助其生活补贴发放，增加务工技能。</t>
  </si>
  <si>
    <t>通过对脱贫人口和监测对象参加技能培训发放生活费补助，减轻家庭负担，项目覆盖600余人。</t>
  </si>
  <si>
    <t>周维</t>
  </si>
  <si>
    <t>13887195725</t>
  </si>
  <si>
    <t>2024年12月20</t>
  </si>
  <si>
    <t>三、乡村建设行动项目小计</t>
  </si>
  <si>
    <t>乡村建设行动</t>
  </si>
  <si>
    <t>人居环境整治</t>
  </si>
  <si>
    <t>农村污水治理建设</t>
  </si>
  <si>
    <t>东山镇清水沟居民小组农村生活污水治理项目</t>
  </si>
  <si>
    <t>新村社区</t>
  </si>
  <si>
    <t>（1）进行管沟土方开挖、回填280米；
（2）建设砖砌体钢筋混凝土盖板三级化粪池5个;
（3）砖砌体化粪池钢筋混凝土盖板70立方米;
（4）安装管道3955.43米;
（5）制作污水收集管理制度牌1块。</t>
  </si>
  <si>
    <t>通过实施东山镇清水沟居民小组农村生活污水治理项目，提高城乡居民生活环境质量，全面推进生态文明建设，实现“污水不横流、垃圾不呈现”的目标，最终实现乡村振兴。</t>
  </si>
  <si>
    <t>无</t>
  </si>
  <si>
    <t>市生态环境局麒麟分局</t>
  </si>
  <si>
    <t>赵胜先</t>
  </si>
  <si>
    <t>2024.6.30</t>
  </si>
  <si>
    <t>农村基础设施_含产业配套基础设施</t>
  </si>
  <si>
    <t>农村供水保障设施建设</t>
  </si>
  <si>
    <t>东山镇转长河北片区水厂延伸工程</t>
  </si>
  <si>
    <t>转长河</t>
  </si>
  <si>
    <t>土方开挖5400m³；土方回填5300m³；铺设下以色至发白主管网国标DN75、PE80、PN1.25Mpa管4000米；铺设发白至沙戈寨主管网国标DN63、PE80、PN 1.25Mpa管2000米；铺设DN65镀锌钢管500米；对村内老旧管网维修改造。</t>
  </si>
  <si>
    <t>通过实施东山镇转长河北片区水厂延伸工程，优化村内村民饮水状况，改善区域内基础设施，提高村民的生活水平和生活质量，改善农民的生产、生活条件、促进农村经济社会全面、协调、可持续发展，为巩固脱贫成果、推进乡村产业振兴，全面建成村庄秀美、环境优美、生活甜美、社会和美的社会主义小康社会奠定坚实基础。</t>
  </si>
  <si>
    <t>区水务局</t>
  </si>
  <si>
    <t>转长河村委会</t>
  </si>
  <si>
    <t>赵林秀</t>
  </si>
  <si>
    <t>小马场污水处理项目</t>
  </si>
  <si>
    <t>新建污水管网3.5千米，建设砖砌体钢筋混凝土盖板三级化粪池115个;制作污水收集管理制度牌1块。</t>
  </si>
  <si>
    <t>通过建设污水处理设施，有效减少农村地区生活污水的直接排放，降低对周边环境和水体的污染，改善农村居民的生活环境，减少污水带来的恶臭和卫生问题，提升居民的生活品质和健康水平，促进可持续发展。</t>
  </si>
  <si>
    <t>林兵组小村污水处理项目</t>
  </si>
  <si>
    <t>新建污水收集管网10千米，检查井8座，沉泥井5座，“A0+氧化池+快渗”污水处理系统1座（处理规模80m³/d）。</t>
  </si>
  <si>
    <t>郑稳华</t>
  </si>
  <si>
    <t>石头寨村委会小村村小组污水治理设施建设</t>
  </si>
  <si>
    <t>石头寨村委会</t>
  </si>
  <si>
    <t>主管道50波纹管300m,预计金额6万元；主管道40波纹管400m，预计金额6.4万元；检查井25个，预计金额2.5万元；
钢筋混凝土污水处理池一座72m³，预计金额7.2万元；入户110PE管680米，预计金额6.8万元；PVC110管200米，预计金额0.9万元；PVC75管200米，预计金额0.44万元。</t>
  </si>
  <si>
    <t>余加红</t>
  </si>
  <si>
    <t>东山镇转长河村委会发白村小组污水处理设施建设项目</t>
  </si>
  <si>
    <t>1、新建50m³集污池4座，预计投入资金20万元；
2、安装PVC200排污管1200米，预计投入资金12万元；
3、管沟开挖1200米，预计投入资金4.8万元。</t>
  </si>
  <si>
    <t>通过建设污水处理设施，有效减少农村地区生活污水的直接排放，从而降低对周边环境和水体的污染。将改善农村居民的生活环境，减少污水带来的恶臭和卫生问题，提升居民的生活品质和健康水平，并促进可持续发展。</t>
  </si>
  <si>
    <t>杨永康</t>
  </si>
  <si>
    <t>撒马依二村污水处理项目</t>
  </si>
  <si>
    <t>撒马依村委会</t>
  </si>
  <si>
    <t>新建污水收集管网6千米，检查井18座，沉泥井11座，“A0+氧化池+快渗”污水处理系统1座。</t>
  </si>
  <si>
    <t>梁关富</t>
  </si>
  <si>
    <t>结米居民小组污水处理项目</t>
  </si>
  <si>
    <t>高家村社区</t>
  </si>
  <si>
    <t>结米居民小组污水处理项目覆盖结米居民小组全村：进行管沟土方开挖、回填3800米；新建污水管网3800米；管道检查井49座；沉泥井12座，“A0+氧化池+快渗”污水处理系统2座（处理规模100m³/d）。</t>
  </si>
  <si>
    <t>通过建设污水处理设施，有效减少结米居民小组生活污水的直接排放，降低对周边环境和水体的污染，改善农村居民的生活环境，减少污水带来的恶臭和卫生问题，提升居民的生活品质和健康水平，促进可持续发展。</t>
  </si>
  <si>
    <t>张四友</t>
  </si>
  <si>
    <t>撒基格村委会格尼污水治理工程建设</t>
  </si>
  <si>
    <t>两污治理铺设PE300管网2610米，管网单价130元/米，造价33.93万元；沉井21个，沉井480元/个，造价1.01万元；硬化路面破碎及运输80元/m³，造价5.22万元；道路还建6.16万元，污水收集池6.8万元，总价53.12万元</t>
  </si>
  <si>
    <t>通过实施该项目，改善群众生活居住条件，解决群众生活污水到处流趟，让群众居住环境更加美好。项目覆盖受益群众132户477人，其中脱贫户13户49人。</t>
  </si>
  <si>
    <t>其他</t>
  </si>
  <si>
    <t>小熊旗田乡村振兴示范点建设</t>
  </si>
  <si>
    <t>小熊旗田小组</t>
  </si>
  <si>
    <t>核心风情街区打造；重点土坯房建筑改造；新建游客接待中心；新建民宿；改造民宿；新建蓝莓公社；改造手工艺坊；新建手工艺坊；公共广场；主要院落改造；街旁绿地；小品雕塑；改造拓宽4米道路；新建4米道路；改造主要苍子</t>
  </si>
  <si>
    <t>进一步提升村庄人居环境，改善生产生活条件，提高生产效率，弥补xx村民小组基础设施建设短板，为村民走户串乡，提高生产效率铺路，也是为了让村民走向更富，村庄走向更美，乡村建设走向更好打下坚实基础，其中涉及，项目覆盖受益群众116户424余人，其中脱贫户3户10人。</t>
  </si>
  <si>
    <t>1.提供就业岗位
2.带动产业发展
3.其他</t>
  </si>
  <si>
    <t>农村公共服务</t>
  </si>
  <si>
    <t>开展县乡村公共服务一体化示范创建</t>
  </si>
  <si>
    <t>头寨村小组道路硬化建设</t>
  </si>
  <si>
    <t>头寨村小组</t>
  </si>
  <si>
    <t>越州镇马坊村委会头骞村小组新修村内道路1条1.1公里，共计投入109.33万元，其中：
  一、新修道路王家壕沟(起点)至董来友门前（终点）硬化道路1100米，宽4米，厚0.2米;
  1、土方开挖及请运2640立方米
  2、挡墙支砌长2200来、宽0.8来、高2.4米。需4224立方米。
  3、土夹石铺垫4200立方米。
  4、混凝土硬化长1100米、宽4米、厚0.2米。需880立方米</t>
  </si>
  <si>
    <t>提升村庄人居环境，改善生产生活条件，提高生产效率，弥补头寨村民小组基础设施建设短板，为村民走户串乡，提高生产效率铺路，也是为了让村民走向更富，村庄走向更美，乡村建设走向更好打下坚实基础，其中涉及，项目覆盖受益群众167户740余人，其中脱贫户4户16人。</t>
  </si>
  <si>
    <t>带动生产</t>
  </si>
  <si>
    <t>农村道路建设（通村路、通户路、小型桥梁等）</t>
  </si>
  <si>
    <t>村内道路建设</t>
  </si>
  <si>
    <t>西关社区</t>
  </si>
  <si>
    <t>西关社区居委会</t>
  </si>
  <si>
    <t>青草冲新村道路10米宽600米、5米宽600米，混凝土方浇筑厚0.25米，混凝土方2250立方米。                  北关新村7米宽500米支砌石方180立方米，混凝土浇筑厚0.25米混凝土方875立方米</t>
  </si>
  <si>
    <t>提升村庄人居环境，改善生产生活条件，提高生产效率，弥补朱依山、北关村民小组基础设施建设短板，为村民走户串乡，提高生产效率铺路，也是为了让村民走向更富，村庄走向更美，乡村建设走向更好打下坚实基础，其中涉及，项目覆盖受益群众17户45余人，其中脱贫户17户45人</t>
  </si>
  <si>
    <t>代加波</t>
  </si>
  <si>
    <t>新阿路通村道路硬化项目</t>
  </si>
  <si>
    <t>新田小组、阿土寨居民小组</t>
  </si>
  <si>
    <t>新田社区</t>
  </si>
  <si>
    <t>粗砂调型及碾压3128.4m³，混凝土3555m³，毛石挡墙441.6m³，土方开挖外运2559.6m³，路面混凝土（C25)道路错车位27m³，毛石挡墙565.1m³，土方662.4m³，混凝土护栏32.4m³，其它：道路标识牌：1、○60型 4x1036元/块=4144.0、混凝土里程碑：3x180元/个=540.00，2、□84x40型 8x1836元/块=14694.00，△70型 4x1100元/块=4400.00。</t>
  </si>
  <si>
    <t>通过基础设施配套建设，建立健全利益联结机制，进一步深化集体、企业与农民利益联结机制，降低农户种植成本，项目覆盖受益群众新田367户1268人，阿土寨246户846人，其中脱贫户15户55。</t>
  </si>
  <si>
    <t>彭长德</t>
  </si>
  <si>
    <t>窑湾小组道路硬化建设</t>
  </si>
  <si>
    <t>窑湾小组</t>
  </si>
  <si>
    <t>潦浒社区</t>
  </si>
  <si>
    <t xml:space="preserve"> 窑湾新村硬化村内道路硬化0.563公里.共计投入万元。其中：                                            
一、1.起点谭朝生至终点谭永飞、长90米、宽4米、厚0.2米。    
2.起点张丁柱至终点龚外生、长63米、宽4米、厚0.2米。    
二、新村南硬化村内道路5条，0.41公里，其中：                                         1、起点刘来稳至终点龚小陆、长80米、宽6米、厚0.2米。     
2、起点谭党政至终点谭元富、长85米、宽6米、厚0.2米。     
3、起点李云昆至终点谭贵荣、长80米、宽6米、厚0.2米。     
4、起点谭选文至终点谭元东、长80米、宽6米、厚0.2米。      
5、起点恭常富至终点谭谷勇、长85米、宽6米、厚0.2米。       </t>
  </si>
  <si>
    <t>提升村庄人居环境，改善生产生活条件，提高生产效率，弥补窑湾小组基础设施建设短板，为村民走户串乡，提高生产效率铺路，也是为了让村民走向更富，村庄走向更美，乡村建设走向更好打下坚实基础，其中涉及，项目覆盖受益群众508户1864余人，其中脱贫户5户15人。</t>
  </si>
  <si>
    <t>许太明</t>
  </si>
  <si>
    <t>薛旗村小组村内道路建设</t>
  </si>
  <si>
    <t>薛旗村小组</t>
  </si>
  <si>
    <t xml:space="preserve">薛旗村委会
</t>
  </si>
  <si>
    <t>新建张发生路口至张开支墙角、陈召生路口至曹竹琼、薛光正路口至水沟边、张金华路口至张卫东、张卫东至王树得烤房、村委会路口至张关见、张关见至张二常道路，长550米，宽3.5米。</t>
  </si>
  <si>
    <t>提升村庄人居环境，改善生产生活条件，提高生产效率，弥补薛旗村民小组基础设施建设短板，为村民走户串乡，提高生产效率铺路，也是为了让村民走向更富，村庄走向更美，乡村建设走向更好打下坚实基础，其中涉及，项目覆盖受益群众280户1043余人，其中脱贫户8户25人。</t>
  </si>
  <si>
    <t>李路强</t>
  </si>
  <si>
    <t>326国道至老吴大桥道路硬化建设</t>
  </si>
  <si>
    <t>老吴冲</t>
  </si>
  <si>
    <t xml:space="preserve">   326国道至老吴大桥进村道路硬化1条，2.5公里、宽2m.厚0.3m,共计投入72万元。
    </t>
  </si>
  <si>
    <t>提升村庄人居环境，改善生产生活条件，提高生产效率，弥补窑湾小组基础设施建设短板，充分解决农户出行问题，为村民走户串乡，提高生产效率铺路，也是为了让村民走向更富，村庄走向更美，乡村建设走向更好打下坚实基础，其中涉及，项目覆盖607户2345人，其中脱贫户36户120人。</t>
  </si>
  <si>
    <t>农村污水治理</t>
  </si>
  <si>
    <t>越州镇老吴村委会下坝小组农村生活污水管网建设项目</t>
  </si>
  <si>
    <t>下坝</t>
  </si>
  <si>
    <t xml:space="preserve">  老吴村下坝农村污水管网建设：安装污水管道739米，采用DN200PE熟料管网，污水处理集中收集处理厂。
混凝土路面锯缝1040m;拆除混凝土路面290㎡；砼碴余方弃置72.5m³；挖沟槽土方348m³；土方回填290立m³；修补道路水泥混凝土290㎡；DN200PE熟料管739m；DN110PE熟料管140m；砖砌化粪池3座；20m³玻璃钢成品化粪池1座</t>
  </si>
  <si>
    <t>治理村内污水提高人居环境，项目覆盖受益群众98户360人，其中脱贫户2户6人。</t>
  </si>
  <si>
    <t>越州镇老吴村委会松林冲小组农村生活污水管网建设项目</t>
  </si>
  <si>
    <t>松林冲</t>
  </si>
  <si>
    <t xml:space="preserve">  老吴村松林冲农村污水管网建设：安装污水管道1500米，采用DN200PE熟料管网，污水处理集中收集处理厂。
混凝土路面锯缝2000m;拆除混凝土路面650㎡；挖沟槽土方850m³；土方回填800m³；修补道路水泥混凝土800㎡；DN200PE熟料管1500m；DN110PE熟料管300m；20m³玻璃钢成品化粪池1座</t>
  </si>
  <si>
    <t>治理村内污水提高人居环境，项目覆盖受益群众133户517人，其中脱贫户3户10人。</t>
  </si>
  <si>
    <t>王家园道路硬化建设</t>
  </si>
  <si>
    <t>王家园小组</t>
  </si>
  <si>
    <t>一，村后至环山路硬化工程：1，路面：长790米X宽6.5米X厚0.2米=1027立方米X380元/立方米=39026元,2，砂石垫层：790米X6.5米X0.1米=513立方米X100元/立方米=51300元3，上端路沿：210米X0.6米X0.5米=63立方米X380元/立方米=23940元。4，下端路沿：170米X1.5米X0.75米=191.2立方米X380元/立方米=72700元。              二，西沟边垃圾池至环山公路道路硬化：1，路面：长301.5米X宽65.5米X厚0.2米=331.65立方米X380元/立方米=126027元,2，挡墙：8米X0.7米X1.2米=6.7立方米X280元/立方米=1876元3，挡墙：60米X0.5米X1米=30立方米X280元/立方米=8400元。造价共计71.55万元。</t>
  </si>
  <si>
    <t>提升村庄人居环境，改善生产生活条件，提高生产效率，弥补王家园村民小组基础设施建设短板，为村民走户串乡，提高生产效率铺路，也是为了让村民走向更富，村庄走向更美，乡村建设走向更好打下坚实基础，其中涉及，项目覆盖受益群众110户402余人，其中脱贫户5户16人。</t>
  </si>
  <si>
    <t>村内道路硬化建设</t>
  </si>
  <si>
    <t>杨官营、黄家庄、德庆堡、横大路、杨桐寨、小野毛村小组</t>
  </si>
  <si>
    <t>杨官营村小组：
①小庙至刘富强户，长150米，宽3米，毛石挡墙24m³；
②刘石生户至殷毛贺户，长260米，宽3米；
③恭开良户至恭开柱户，长100米，宽4米。
黄家庄村小组：
①活动室至黄小赖户，长95米，宽4米。
德庆堡村小组：
①武少东户至武见法户，长100米，宽4米，毛石挡墙80m³。
横大路村小组：
①陈绍明户至万压德户，长170米，宽3米；
②刘双全户至公厕，长102米，宽3米。
杨桐寨村小组：
①王来荣户至王学捌户，长260米，宽4米。
小野毛村小组：
①张再旺户至张昔胜户，长150米，宽3米；
②326国道至高速公路桥，长300米，宽6米；
③许加保户至毕琼娥户，长50米，宽3米。</t>
  </si>
  <si>
    <t>提升村庄人居环境，改善生产生活条件，提高生产效率，弥补王家园村民小组基础设施建设短板，为村民走户串乡，提高生产效率铺路，也是为了让村民走向更富，村庄走向更美，乡村建设走向更好打下坚实基础，其中涉及，项目覆盖受益群众922户3543余人，其中脱贫户25户78人。</t>
  </si>
  <si>
    <t>李家营小组道路硬化建设</t>
  </si>
  <si>
    <t xml:space="preserve"> 李家营</t>
  </si>
  <si>
    <t xml:space="preserve"> 和平村委会</t>
  </si>
  <si>
    <t>硬化李家营村小组联户路3.1公里，宽2.5米，厚02米，安装检查井10个，排水官网100米，污水处理池3个。</t>
  </si>
  <si>
    <t>提升村庄人居环境，改善生产生活条件，提高生产效率，弥补李家营小组基础设施建设短板，为村民走户串乡，提高生产效率铺路，也是为了让村民走向更富，村庄走向更美，乡村建设走向更好打下坚实基础，其中涉及，项目覆盖受益群众164户680余人，其中脱贫户3户12人。</t>
  </si>
  <si>
    <t>杨汝志</t>
  </si>
  <si>
    <t>北关污水管网建设</t>
  </si>
  <si>
    <t>西关社区北关小组</t>
  </si>
  <si>
    <t>污水管网300米沉井15个，化粪池一个80立方米</t>
  </si>
  <si>
    <t>治理村内污水提高人居环境，项目覆盖受益群众278户1026人，其中脱贫户2户6人。</t>
  </si>
  <si>
    <t>竹园村小组生活污水处理工程</t>
  </si>
  <si>
    <t>竹园村小组</t>
  </si>
  <si>
    <t>竹园小组建设污水收集处理项目，该项目累计投资50余万元，开挖污水收集管路3991米，铺设600波纹管190米，400波纹管1698米，200PE管2062米，安装沉井306个，污水收集池2个。</t>
  </si>
  <si>
    <t>提升村庄人居环境，改善生产生活条件，提高生产效率，弥补竹园村民小组基础设施建设短板，为村民的生活提高了质量，提高生产效率铺路，也是为了让村民走向更富，村庄走向更美，乡村建设走向更好打下坚实基础，其中涉及，项目覆盖受益群众315户1332余人，其中脱贫户12户29人。</t>
  </si>
  <si>
    <t>干冲小组村内整治</t>
  </si>
  <si>
    <t>干冲小组</t>
  </si>
  <si>
    <t>向桂社区</t>
  </si>
  <si>
    <t>越州镇向桂社区干冲小组新修村内道路2条3.4公里，共计投入30万元，其中：
  一、新修道路村口(起点)至信义北厂区（终点）硬化道路1.5公里，宽4米，厚0.2米;
二、赵锐家门口(起点)至信义东路口（终点）硬化道路1.9公里
  1、土方开挖及请运2640立方米
  2、挡墙支砌长3400米、宽0.8米、高2.4米。需5665立方米。
  3、土夹石铺垫4200立方米。
  4、混凝土硬化长1100米、宽4米、厚0.2米。需880立方米</t>
  </si>
  <si>
    <t>提升村庄人居环境，改善生产生活条件，提高生产效率，弥补干冲小组小组基础设施建设短板，为村民走户串乡，提高生产效率铺路，也是为了让村民走向更富，村庄走向更美，乡村建设走向更好打下坚实基础，其中涉及，项目覆盖受益群众167户740余人，其中脱贫户4户16人。</t>
  </si>
  <si>
    <t>方小勇</t>
  </si>
  <si>
    <t>雅户社区新发屯村内道路建设</t>
  </si>
  <si>
    <t>新发屯小组</t>
  </si>
  <si>
    <t xml:space="preserve"> 硬化村内道路路1条长600米，宽4米，厚0.25米；支砌排水沟1条，长800米，宽0.6米，高0.6米，需毛石支砌300立方米。</t>
  </si>
  <si>
    <t>提升村庄人居环境，改善生产生活条件，提高生产效率，弥补新发屯小组基础设施建设短板，为村民走户串乡，提高生产效率铺路，也是为了让村民走向更富，村庄走向更美，乡村建设走向更好打下坚实基础，其中涉及，项目覆盖受益群众298户986余人，其中脱贫户1户1人。</t>
  </si>
  <si>
    <t>通村路、通户路建设项目</t>
  </si>
  <si>
    <t>五联社区</t>
  </si>
  <si>
    <t>一、老尹村1、硬化道路长210米，宽4.8米，厚0.2米，需（C25砼）201m³。
2、埋设DN600水泥管210米，检查井10个。
3.硬化道路长37米，宽6米，厚0.2米，需（C25砼）21.6m³。预计需要18.8万元。
二、新村硬化道路长130米，宽8米厚0.25米一条、硬化道路长216米，宽8米厚0.25米一条、硬化道路长570米，宽8米厚0.2米一条、硬化道路长485米，宽4米厚0.2米一条、硬化道路长260米，宽5米厚0.2米一条、共：10500㎡
（预计需要130万元)</t>
  </si>
  <si>
    <t>提升村庄人居环境，改善生产生活条件，提高生产效率，弥补罗汉山，三百户村民小组基础设施建设短板，为村民走户串乡，提高生产效率铺路，也是为了让村民走向更富，村庄走向更美，乡村建设走向更好打下坚实基础，其中涉及，项目覆盖受益群众809户2648人，其中脱贫户3户9人。</t>
  </si>
  <si>
    <t>汤　倩</t>
  </si>
  <si>
    <t>温泉社区赵家村居民小组生产生活道路硬化项目</t>
  </si>
  <si>
    <t>温泉社区</t>
  </si>
  <si>
    <t>赵家村居民小组需硬化（从何氏花卉至寺脚下）生产生活道路（长850米，宽4.5米）和配套生产沟道（宽度0.4米）采用混凝土浇筑，预算46万元</t>
  </si>
  <si>
    <t>提升村庄人居环境，改善生产生活条件，提高生产效率，弥补罗汉山，三百户村民小组基础设施建设短板，为村民走户串乡，提高生产效率铺路，也是为了让村民走向更富，村庄走向更美，乡村建设走向更好打下坚实基础，其中涉及，项目覆盖受益群众1047户3648人，其中脱贫户5户15人。</t>
  </si>
  <si>
    <t>张国礼</t>
  </si>
  <si>
    <t>三宝街道兴龙村委会村内道路硬化工</t>
  </si>
  <si>
    <t>兴龙村委会</t>
  </si>
  <si>
    <t>1.长420米、宽4-5米、厚20cmC25混凝土，道路硬化面积1936m²；DN500钢筋砼管道6m；DN800钢筋砼管道4m；C25混凝土水沟263米，20cm厚水沟盖板84米。
2.对入住率达到90%的规划小区和内的联户路进行路面硬化，路面硬化面积6076平方米，需用C25混凝土668立方米，土石方开挖平整路面</t>
  </si>
  <si>
    <t>提升村庄人居环境，改善生产生活条件，提高生产效率，弥补川龙村民小组基础设施建设短板，为村民走户串乡，提高生产效率铺路，也是为了让村民走向更富，村庄走向更美，乡村建设走向更好打下坚实基础，不断提升村民的幸福感和满意度，缓解沾潦路带来的压力；其中涉及，项目覆盖受益群众485户1900余人，其中脱贫户2户8人。</t>
  </si>
  <si>
    <t>湾子村联户路硬化建设项目</t>
  </si>
  <si>
    <t>张家营村委会湾子村小组</t>
  </si>
  <si>
    <t>1、陆宝苍家至陆国中家，长50米，宽2米，开挖土方50m³，混凝土浇筑30m³；
2、陆红玉家至张德生家，长30米，宽3米，开挖土方45m³，混凝土浇筑20m³；
3、李永家至陆国良家，长300米，宽4米，混凝土浇筑250m³。</t>
  </si>
  <si>
    <t>提升村庄人居环境，改善生产生活条件，提高生产效率，弥补湾子村民小组基础设施建设短板，为村民走户串乡，提高生产效率铺路，也是为了让村民走向更富，村庄走向更美，乡村建设走向更好打下坚实基础，其中涉及，项目覆盖受益群众521户1318余人，其中脱贫户4户14人。</t>
  </si>
  <si>
    <t>张家营村委会</t>
  </si>
  <si>
    <t>雷鸭贵</t>
  </si>
  <si>
    <t>鸡汤组一级站至南盘江道路建设</t>
  </si>
  <si>
    <t>鸡汤村委会</t>
  </si>
  <si>
    <t>硬化0.75公里，厚0.2米，宽6米道路</t>
  </si>
  <si>
    <t>提升村庄人居环境，改善生产生活条件，提高生产效率，弥补湾子村民小组基础设施建设短板，为村民走户串乡，提高生产效率铺路，也是为了让村民走向更富，村庄走向更美，乡村建设走向更好打下坚实基础，其中涉及，项目覆盖受益群众224户1101人，其中脱贫户3户12人。</t>
  </si>
  <si>
    <t>丁军海</t>
  </si>
  <si>
    <t>大长坡水厂抗旱应急补水工程</t>
  </si>
  <si>
    <r>
      <rPr>
        <sz val="11"/>
        <rFont val="宋体"/>
        <charset val="134"/>
      </rPr>
      <t>新建</t>
    </r>
    <r>
      <rPr>
        <sz val="11"/>
        <rFont val="宋体"/>
        <charset val="0"/>
      </rPr>
      <t>100m³</t>
    </r>
    <r>
      <rPr>
        <sz val="11"/>
        <rFont val="宋体"/>
        <charset val="134"/>
      </rPr>
      <t>蓄水池，安装</t>
    </r>
    <r>
      <rPr>
        <sz val="11"/>
        <rFont val="宋体"/>
        <charset val="0"/>
      </rPr>
      <t>dn63Pe1.25MPa</t>
    </r>
    <r>
      <rPr>
        <sz val="11"/>
        <rFont val="宋体"/>
        <charset val="134"/>
      </rPr>
      <t>输水管</t>
    </r>
    <r>
      <rPr>
        <sz val="11"/>
        <rFont val="宋体"/>
        <charset val="0"/>
      </rPr>
      <t>1050m,dn50Pe1.25MPa</t>
    </r>
    <r>
      <rPr>
        <sz val="11"/>
        <rFont val="宋体"/>
        <charset val="134"/>
      </rPr>
      <t>输水管</t>
    </r>
    <r>
      <rPr>
        <sz val="11"/>
        <rFont val="宋体"/>
        <charset val="0"/>
      </rPr>
      <t>100m</t>
    </r>
    <r>
      <rPr>
        <sz val="11"/>
        <rFont val="宋体"/>
        <charset val="134"/>
      </rPr>
      <t>；维修</t>
    </r>
    <r>
      <rPr>
        <sz val="11"/>
        <rFont val="宋体"/>
        <charset val="0"/>
      </rPr>
      <t>dn75Pe1.6MPa</t>
    </r>
    <r>
      <rPr>
        <sz val="11"/>
        <rFont val="宋体"/>
        <charset val="134"/>
      </rPr>
      <t>输水管</t>
    </r>
    <r>
      <rPr>
        <sz val="11"/>
        <rFont val="宋体"/>
        <charset val="0"/>
      </rPr>
      <t>160m</t>
    </r>
    <r>
      <rPr>
        <sz val="11"/>
        <rFont val="宋体"/>
        <charset val="134"/>
      </rPr>
      <t>；各型闸阀</t>
    </r>
    <r>
      <rPr>
        <sz val="11"/>
        <rFont val="宋体"/>
        <charset val="0"/>
      </rPr>
      <t>3</t>
    </r>
    <r>
      <rPr>
        <sz val="11"/>
        <rFont val="宋体"/>
        <charset val="134"/>
      </rPr>
      <t>个、自动排气阀</t>
    </r>
    <r>
      <rPr>
        <sz val="11"/>
        <rFont val="宋体"/>
        <charset val="0"/>
      </rPr>
      <t>1</t>
    </r>
    <r>
      <rPr>
        <sz val="11"/>
        <rFont val="宋体"/>
        <charset val="134"/>
      </rPr>
      <t>个、浮球阀</t>
    </r>
    <r>
      <rPr>
        <sz val="11"/>
        <rFont val="宋体"/>
        <charset val="0"/>
      </rPr>
      <t>3</t>
    </r>
    <r>
      <rPr>
        <sz val="11"/>
        <rFont val="宋体"/>
        <charset val="134"/>
      </rPr>
      <t>个；安装</t>
    </r>
    <r>
      <rPr>
        <sz val="11"/>
        <rFont val="宋体"/>
        <charset val="0"/>
      </rPr>
      <t>250kVA</t>
    </r>
    <r>
      <rPr>
        <sz val="11"/>
        <rFont val="宋体"/>
        <charset val="134"/>
      </rPr>
      <t>油浸式变压器</t>
    </r>
    <r>
      <rPr>
        <sz val="11"/>
        <rFont val="宋体"/>
        <charset val="0"/>
      </rPr>
      <t>1</t>
    </r>
    <r>
      <rPr>
        <sz val="11"/>
        <rFont val="宋体"/>
        <charset val="134"/>
      </rPr>
      <t>台，输电线路</t>
    </r>
    <r>
      <rPr>
        <sz val="11"/>
        <rFont val="宋体"/>
        <charset val="0"/>
      </rPr>
      <t>195m</t>
    </r>
    <r>
      <rPr>
        <sz val="11"/>
        <rFont val="宋体"/>
        <charset val="134"/>
      </rPr>
      <t>及相应的抽水设备、配电柜等设施</t>
    </r>
  </si>
  <si>
    <t>带动脱贫人口和监测对象发展生产增产增收20万元，吸纳脱贫人口和监测对象15人务工就业，通过土地流转，让脱贫人口和监测对象增收2万元，实现村集体经济10万元。</t>
  </si>
  <si>
    <t>2024/1/20日</t>
  </si>
  <si>
    <t>青峰村委会道路硬化建设项目</t>
  </si>
  <si>
    <t>青峰村委会</t>
  </si>
  <si>
    <r>
      <rPr>
        <sz val="11"/>
        <rFont val="宋体"/>
        <charset val="0"/>
      </rPr>
      <t>1.</t>
    </r>
    <r>
      <rPr>
        <sz val="11"/>
        <rFont val="宋体"/>
        <charset val="134"/>
      </rPr>
      <t>沙河小组，硬化长</t>
    </r>
    <r>
      <rPr>
        <sz val="11"/>
        <rFont val="宋体"/>
        <charset val="0"/>
      </rPr>
      <t>400</t>
    </r>
    <r>
      <rPr>
        <sz val="11"/>
        <rFont val="宋体"/>
        <charset val="134"/>
      </rPr>
      <t>米，宽</t>
    </r>
    <r>
      <rPr>
        <sz val="11"/>
        <rFont val="宋体"/>
        <charset val="0"/>
      </rPr>
      <t>2.5</t>
    </r>
    <r>
      <rPr>
        <sz val="11"/>
        <rFont val="宋体"/>
        <charset val="134"/>
      </rPr>
      <t>米，厚度</t>
    </r>
    <r>
      <rPr>
        <sz val="11"/>
        <rFont val="宋体"/>
        <charset val="0"/>
      </rPr>
      <t>0.2</t>
    </r>
    <r>
      <rPr>
        <sz val="11"/>
        <rFont val="宋体"/>
        <charset val="134"/>
      </rPr>
      <t>米的道路，修建</t>
    </r>
    <r>
      <rPr>
        <sz val="11"/>
        <rFont val="宋体"/>
        <charset val="0"/>
      </rPr>
      <t>300</t>
    </r>
    <r>
      <rPr>
        <sz val="11"/>
        <rFont val="宋体"/>
        <charset val="134"/>
      </rPr>
      <t>米长，宽</t>
    </r>
    <r>
      <rPr>
        <sz val="11"/>
        <rFont val="宋体"/>
        <charset val="0"/>
      </rPr>
      <t>0.4</t>
    </r>
    <r>
      <rPr>
        <sz val="11"/>
        <rFont val="宋体"/>
        <charset val="134"/>
      </rPr>
      <t>米，沟深</t>
    </r>
    <r>
      <rPr>
        <sz val="11"/>
        <rFont val="宋体"/>
        <charset val="0"/>
      </rPr>
      <t>0.6</t>
    </r>
    <r>
      <rPr>
        <sz val="11"/>
        <rFont val="宋体"/>
        <charset val="134"/>
      </rPr>
      <t>米，单边沟厚</t>
    </r>
    <r>
      <rPr>
        <sz val="11"/>
        <rFont val="宋体"/>
        <charset val="0"/>
      </rPr>
      <t>0.2</t>
    </r>
    <r>
      <rPr>
        <sz val="11"/>
        <rFont val="宋体"/>
        <charset val="134"/>
      </rPr>
      <t>米。</t>
    </r>
    <r>
      <rPr>
        <sz val="11"/>
        <rFont val="宋体"/>
        <charset val="0"/>
      </rPr>
      <t xml:space="preserve">
2.</t>
    </r>
    <r>
      <rPr>
        <sz val="11"/>
        <rFont val="宋体"/>
        <charset val="134"/>
      </rPr>
      <t>涂家冲小组，硬化杨华生家至赵稳贤家进村主路，硬化长</t>
    </r>
    <r>
      <rPr>
        <sz val="11"/>
        <rFont val="宋体"/>
        <charset val="0"/>
      </rPr>
      <t>160</t>
    </r>
    <r>
      <rPr>
        <sz val="11"/>
        <rFont val="宋体"/>
        <charset val="134"/>
      </rPr>
      <t>米，宽</t>
    </r>
    <r>
      <rPr>
        <sz val="11"/>
        <rFont val="宋体"/>
        <charset val="0"/>
      </rPr>
      <t>6</t>
    </r>
    <r>
      <rPr>
        <sz val="11"/>
        <rFont val="宋体"/>
        <charset val="134"/>
      </rPr>
      <t>米，厚度</t>
    </r>
    <r>
      <rPr>
        <sz val="11"/>
        <rFont val="宋体"/>
        <charset val="0"/>
      </rPr>
      <t>0.2</t>
    </r>
    <r>
      <rPr>
        <sz val="11"/>
        <rFont val="宋体"/>
        <charset val="134"/>
      </rPr>
      <t>的道路。</t>
    </r>
    <r>
      <rPr>
        <sz val="11"/>
        <rFont val="宋体"/>
        <charset val="0"/>
      </rPr>
      <t xml:space="preserve">
3.</t>
    </r>
    <r>
      <rPr>
        <sz val="11"/>
        <rFont val="宋体"/>
        <charset val="134"/>
      </rPr>
      <t>房子冲小组，硬化村内汤国友门前至高涵沟道路</t>
    </r>
    <r>
      <rPr>
        <sz val="11"/>
        <rFont val="宋体"/>
        <charset val="0"/>
      </rPr>
      <t>1</t>
    </r>
    <r>
      <rPr>
        <sz val="11"/>
        <rFont val="宋体"/>
        <charset val="134"/>
      </rPr>
      <t>条，硬化长</t>
    </r>
    <r>
      <rPr>
        <sz val="11"/>
        <rFont val="宋体"/>
        <charset val="0"/>
      </rPr>
      <t>260</t>
    </r>
    <r>
      <rPr>
        <sz val="11"/>
        <rFont val="宋体"/>
        <charset val="134"/>
      </rPr>
      <t>米，宽</t>
    </r>
    <r>
      <rPr>
        <sz val="11"/>
        <rFont val="宋体"/>
        <charset val="0"/>
      </rPr>
      <t>4</t>
    </r>
    <r>
      <rPr>
        <sz val="11"/>
        <rFont val="宋体"/>
        <charset val="134"/>
      </rPr>
      <t>米，厚度</t>
    </r>
    <r>
      <rPr>
        <sz val="11"/>
        <rFont val="宋体"/>
        <charset val="0"/>
      </rPr>
      <t>0.2</t>
    </r>
    <r>
      <rPr>
        <sz val="11"/>
        <rFont val="宋体"/>
        <charset val="134"/>
      </rPr>
      <t>的道路。</t>
    </r>
    <r>
      <rPr>
        <sz val="11"/>
        <rFont val="宋体"/>
        <charset val="0"/>
      </rPr>
      <t xml:space="preserve">
4.</t>
    </r>
    <r>
      <rPr>
        <sz val="11"/>
        <rFont val="宋体"/>
        <charset val="134"/>
      </rPr>
      <t>青峰小组，硬化村内水库管理所至周狗林住房后主路，硬化长</t>
    </r>
    <r>
      <rPr>
        <sz val="11"/>
        <rFont val="宋体"/>
        <charset val="0"/>
      </rPr>
      <t>120</t>
    </r>
    <r>
      <rPr>
        <sz val="11"/>
        <rFont val="宋体"/>
        <charset val="134"/>
      </rPr>
      <t>米，宽</t>
    </r>
    <r>
      <rPr>
        <sz val="11"/>
        <rFont val="宋体"/>
        <charset val="0"/>
      </rPr>
      <t>3</t>
    </r>
    <r>
      <rPr>
        <sz val="11"/>
        <rFont val="宋体"/>
        <charset val="134"/>
      </rPr>
      <t>米，厚度</t>
    </r>
    <r>
      <rPr>
        <sz val="11"/>
        <rFont val="宋体"/>
        <charset val="0"/>
      </rPr>
      <t>0.2</t>
    </r>
    <r>
      <rPr>
        <sz val="11"/>
        <rFont val="宋体"/>
        <charset val="134"/>
      </rPr>
      <t>的道路。</t>
    </r>
    <r>
      <rPr>
        <sz val="11"/>
        <rFont val="宋体"/>
        <charset val="0"/>
      </rPr>
      <t xml:space="preserve">
</t>
    </r>
    <r>
      <rPr>
        <sz val="11"/>
        <rFont val="宋体"/>
        <charset val="134"/>
      </rPr>
      <t xml:space="preserve">
</t>
    </r>
  </si>
  <si>
    <t>通过实施该项目，可以青峰村委会委农业基础设施短板，改善村内人居环境，提升村民生活质量，也是为了让村民走向更富，村庄走向更美，乡村建设走向更好打下坚实基础。项目覆盖受益群众1241户5211余人。</t>
  </si>
  <si>
    <t>带动脱贫人口和监测对象发展生产增产增收0.2万元，实现村集体经济5万元。</t>
  </si>
  <si>
    <t>杨国华</t>
  </si>
  <si>
    <t>2024/1/15日</t>
  </si>
  <si>
    <t>滥泥箐至小海子道路硬化项目</t>
  </si>
  <si>
    <t xml:space="preserve"> 滥泥箐至小海子道路硬化：长2500米，宽4米，厚0.25米</t>
  </si>
  <si>
    <t>过项目实施，促进农村旅游业发展，补齐旅游设施短板，连接滥泥箐、小海子村小组，为下步联合打造示范点提供坚实基础。项目覆盖群众全村委会。项目覆盖受益其中脱贫户78户310人，预计人均增收05万元。</t>
  </si>
  <si>
    <t>2024/5/20日</t>
  </si>
  <si>
    <t>农村基础设施（含产业配套基础设施）</t>
  </si>
  <si>
    <t>潇湘村委会平坡水厂应急补水工程项目</t>
  </si>
  <si>
    <t>潇湘村委会</t>
  </si>
  <si>
    <t>管沟土方开挖、回填，建设安装DN200PE管约1100米、建设安装DN110PE管700米、新建80m³钢筋混凝土提水水池1个、购买安装二氧化氯发生器一台，坝塘、沟渠、水池清淤，水池刮浆，安装闸阀10个。</t>
  </si>
  <si>
    <t>通过农村供水保障设施建设，有效解决水厂供水不足问题，保障辖区群众用水。覆盖受益群众789户5518人,其中脱贫户37户119人，监测户2户5人。</t>
  </si>
  <si>
    <t>尹国斌</t>
  </si>
  <si>
    <t>潇湘村委会平坡村两污治理治理项目</t>
  </si>
  <si>
    <t>村内主污水管道安装，分管接通到户，最终到达污水处理池。</t>
  </si>
  <si>
    <t>通过污水治理建设，进一步提升村庄人居环境，改善生产生活条件，让村民走向更富，村庄走向更美，乡村建设走向更好打下坚实基础。项目覆盖受益群众285户1099人，其中脱贫户19户64人.</t>
  </si>
  <si>
    <t>文明村委会两污治理项目</t>
  </si>
  <si>
    <t>新建生活污水排水管网20000米，150立方米污水收集处理池两座，污水收集沟渠600米及配套基础设施。</t>
  </si>
  <si>
    <t>通过污水处理项目建设，改善了生活环境，增强了群众的幸福感、获得感。项目覆盖受益群众481户1793人，其中脱贫户58户190人。</t>
  </si>
  <si>
    <t>冷家屯村委会彩莲村民小组进村道路硬化项目</t>
  </si>
  <si>
    <t>新建彩莲村民小组进村道路长495米，宽4.5米，厚0.25米，商品混凝土浇筑路面。</t>
  </si>
  <si>
    <t>通过道路硬化基础设施建设，改善了群众的交通条件，方便出行，增强了群众的幸福感、获得感。项目覆盖受益群众150户681人，其中脱贫户11户41人。</t>
  </si>
  <si>
    <t>冷家屯村委会彩莲村民小组村内道路硬化项目</t>
  </si>
  <si>
    <t>新建彩莲村民小组村内道路长1300米，宽4米，厚0.2米，商品混凝土浇筑路面，村内增设太阳能路灯20盏。</t>
  </si>
  <si>
    <t>通过道路硬化基础设施建设，改善了群众的交通条件，方便出行，增强了群众的幸福感、获得感。项目覆盖受益群众150户681人，其中脱贫户11户41人</t>
  </si>
  <si>
    <t>人民环境整治</t>
  </si>
  <si>
    <t>农村污水治理项目</t>
  </si>
  <si>
    <t>冷家屯村委会彩莲村民小组农村生活污水治理项目</t>
  </si>
  <si>
    <t>建设直径200㎜PE管1080m；直径160㎜PE管980m；管路回填混凝土（100mm*400mm）120.28m³；路面开挖量280m（宽500mm*深500mm*长220m）75m³；路面开挖管路砂垫层100mm220m；路面恢复管路混凝土（220m*250mm*500mm）42.5m³；1.2m³成品污水池（长1800*宽900*高950）3个；3m³成品污水池（长2000*宽1250*高1300）4个；检查井（井筒直径600㎜）38个；成品污水池土方开挖24m³成品污水池100mm混凝土垫层；1.235m³；成品污水池200mm沙垫层3.461m³。</t>
  </si>
  <si>
    <t>通过实施潇湘街道冷家屯村委会彩莲小组农村生活污水治理项目，改善农村基础设施，提高群众整体生产生活水平项目覆盖受益群众150户681人，其中脱贫户11户41人</t>
  </si>
  <si>
    <t>马河、尖山、上松戈河、下松戈河、沙坝5个小组两污治理工程</t>
  </si>
  <si>
    <t>马河小组两污治理，新建50立方化粪池3个，主管道650米，分管1200米，需要资金110万；
尖山小组：新建50立方化粪池2个，主管道500米，分管900米；
上松戈河：新建化粪池2个，主管1550米，分管950米，；
下松戈河：新建化粪池3个，主管1000米，分管850米，；
沙坝小组：新建化粪池2个，主管700米，分管1000米，；</t>
  </si>
  <si>
    <t>通过人居环境整治项目建设，增加群众凝聚力，提升村庄人居环境，改善生产生活条件，提高生产效率，弥补村民小组基础设施建设短板，为村民走户串乡，提高生产效率铺路，也是为了让村民走向更富，村庄走向更美，乡村建设走向更好打下坚实基础，项目覆盖受益群众400户1397余人，其中脱贫户31户103人。</t>
  </si>
  <si>
    <t>红庙四组至红庙三组通组公路修复工程</t>
  </si>
  <si>
    <t>红庙社区</t>
  </si>
  <si>
    <t>对红庙四组至红庙三组潇湘水库南干渠埂通组公路长1100米，宽5米由于多年受大车碾压，破烂不堪进行修复。路面用C25混凝土硬化25CM，需要混凝土1375立方米，共需要资金60万元。</t>
  </si>
  <si>
    <t>通过道路硬化基础设施建设，改善了群众的交通条件，方便出行，增强了群众的幸福感、获得感。覆盖受益群众780户1796人,其中脱贫户3户10人。</t>
  </si>
  <si>
    <t>袁肃</t>
  </si>
  <si>
    <t>15188076666</t>
  </si>
  <si>
    <t>石灰窑水库水源地提级改造项目</t>
  </si>
  <si>
    <t>引进水源净水设备，连接石灰窑原先水网，针对石灰窑水库水源净化，达到饮用水标准，解决人饮短缺问题。</t>
  </si>
  <si>
    <t>通过水源地基础设施建设，改善了群众的饮水条件，有效解决了农村人饮问题，增强了群众的幸福感、获得感。项目覆盖受益群众948户3223人，其中脱贫户及监测对象93户303人。</t>
  </si>
  <si>
    <t>石灰窑村委会“两污”治理</t>
  </si>
  <si>
    <t>在上、中、下铁路实施：1.污水管网改造共计4000余米；2.PE三格化粪池11个；3.检查井61个。</t>
  </si>
  <si>
    <t>通过污水管网基础设施建设，改善了群众的生产条件，有效农村人居环境，增强了群众的幸福感、获得感。项目覆盖受益群众227户767人，其中脱贫户21户64人。</t>
  </si>
  <si>
    <t>农村供水保障设施建设梁等）</t>
  </si>
  <si>
    <t>潇湘街道升官屯水厂应急抗旱补水工程</t>
  </si>
  <si>
    <t>安装2.5公里DN75 PE80 PN1.25Mpa管，土方开挖1000立方米。</t>
  </si>
  <si>
    <t>通过安排衔接资金项目，升官屯水厂应急抗旱补水工程，解决人畜安全饮水问题，项目覆盖受益群众185户426余人，其中脱贫户20户72人。</t>
  </si>
  <si>
    <t>潇湘沙坝村委会</t>
  </si>
  <si>
    <t>1398888912399</t>
  </si>
  <si>
    <t>潇湘街道沙坝片区应急抗旱补水工程</t>
  </si>
  <si>
    <t>DN63 PE80 PN1.25Mpa管下松戈河2000m，土方开挖900立方米。</t>
  </si>
  <si>
    <t>通过安排衔接资金项目，解决人畜安全饮水问题，项目覆盖受益群众212户685余人，其中脱贫户20户72人。</t>
  </si>
  <si>
    <t>茨营镇大麦村委会法郎村小组应急抗旱补水工程</t>
  </si>
  <si>
    <t>大麦村委会</t>
  </si>
  <si>
    <t>打深井一口，深度140米以上，电路改装800米，</t>
  </si>
  <si>
    <t>通过安排衔接资金项目，解决人畜安全饮水问题，项目覆盖受益群众98户312余人，其中脱贫户2户5人。</t>
  </si>
  <si>
    <t>产业路、资源路、旅游路建设</t>
  </si>
  <si>
    <t>青龙村委会下村生产道路建设项目</t>
  </si>
  <si>
    <t>青龙下村</t>
  </si>
  <si>
    <t>下村大松坡到斜坡口子，共计10公里、排水沟200米，计划投入资金150万元。</t>
  </si>
  <si>
    <t>青龙下村生产道路建设项目，不但解决村民生产出行难，而且改善生产生活条件，提高生产效率，弥补村民小组基础设施建设短板，为村民提高生产效率铺路，也是为了让村民走向更富，村庄走向更美，乡村建设走向更好打下坚实基础，其中涉及，项目覆盖受益群众532户1900余人，其中脱贫户42户135人。</t>
  </si>
  <si>
    <t>解决村民出行难，方便生产生活，提高生产效率。</t>
  </si>
  <si>
    <t>联合村委会道路维修项目</t>
  </si>
  <si>
    <t>1.村内主干道道路维修，竹园至北头长67米，宽5米，厚0.25米，计划投资13万元。
2.北头至落落塘，道路及挡墙45米，计划投资8万元。</t>
  </si>
  <si>
    <t>提升村庄人居环境，改善生产生活条件，提高生产效率，弥补村民小组基础设施建设短板，为村民走户串乡，提高生产效率铺路，也是为了让村民走向更富，村庄走向更美，乡村建设走向更好打下坚实基础，项目覆盖受益群众1978户746人。</t>
  </si>
  <si>
    <t>解决村民出行难，方便生产生活</t>
  </si>
  <si>
    <t>赵东方</t>
  </si>
  <si>
    <t>农村基础设施</t>
  </si>
  <si>
    <t>珠街街道联合水厂抗旱应急补水工程</t>
  </si>
  <si>
    <t>项目建设内容包括：
1.溶洞提水（深井泵1套、控制柜1套）；2.二次加压提水至200立方水池（卧式多级离心泵1套，控制柜1套）；3.提水管道DN100镀锌管长3700米；4.配水、引水DN镀锌管路长2478米；</t>
  </si>
  <si>
    <t>珠街街道联合水厂抗旱应急补水工程，保证联合村委会村民生产生活用水，提高生产效率，项目覆盖受益群众4337人，其中脱贫户519人。</t>
  </si>
  <si>
    <t>解决村民生活、生产用水，方便生产生活</t>
  </si>
  <si>
    <t>涌泉村委会七组村内道路硬化项目</t>
  </si>
  <si>
    <t>涌泉村委会</t>
  </si>
  <si>
    <t>涌泉村委会七组村内道路硬化项目总长688米，其中：1.何云--何卫东长88米，宽5.5米；2.何乔德--何雄长60米，宽5.5米；3.何少奇--何国永长60米，宽5.5米；4.何兵--何东林长60米，宽5.5米；5.吕小二--广场北长80米，宽5.5米；6.何桂权，何管顺--广场北长60米，宽5.5米；7.李武--何学清长60米，宽5.5米；8.何品财--何顺武长60米，宽5.5米；9.何兵--何风琼长60米，宽5.5米；10.何正--何品兴长50米，宽5.5米；11.涌泉供销社--何风琼长50米，宽5.5米；
总面积3784平方，C30混凝土，30公分厚</t>
  </si>
  <si>
    <t>提升村庄人居环境，改善生产生活条件，提高生产效率，弥补村民小组基础设施建设短板，为村民走户串乡，提高生产效率铺路，也是为了让村民走向更富，村庄走向更美，乡村建设走向更好打下坚实基础，项目覆盖受益群众187户621人。</t>
  </si>
  <si>
    <t>区交通局</t>
  </si>
  <si>
    <t>何照鹏</t>
  </si>
  <si>
    <t>西海社区五组村内道路硬化项目</t>
  </si>
  <si>
    <t>西海社区</t>
  </si>
  <si>
    <t>西海社区五组村内道路硬化项目总长522.1米，其中;
1.陈联芬至夏平波长87米，宽8米；2.田泽兵至沈德明长85米，宽8米；3.何江伟至田玉广长39.6米，宽7.4米；4.角平芬至张云宝长39.5米，宽7.2米；5.沈德林至角平芬长30.8米，宽7米；6.张云宝至沈江涛长30.8米，宽7米；7.夏平波至王光伟长32.4米，宽7米；8.田来勇至东部主路长32.4米，宽7米；9.何玉华至田玉广长32.4米，宽7米，10.沈雪燕至何江伟长32.2米，宽7米；11.沈德明至沈建明长40米，宽6.3米；12.陈联芬至田长寿长40米，宽6.3米；
面积合计：3793.04平方，C25混凝土厚25公分，雨箅子20套；沉井升高20套</t>
  </si>
  <si>
    <t>提升村庄人居环境，改善生产生活条件，提高生产效率，弥补村民小组基础设施建设短板，为村民走户串乡，提高生产效率铺路，也是为了让村民走向更富，村庄走向更美，乡村建设走向更好打下坚实基础，项目覆盖受益群众92户340人。</t>
  </si>
  <si>
    <t>李琼方</t>
  </si>
  <si>
    <t>墩子村委会一组村内道路硬化项目</t>
  </si>
  <si>
    <t>墩子村委会</t>
  </si>
  <si>
    <t>墩子村委会一组村内道路硬化项目总长：498米。其中：1、夏白宝户至夏俊仙户路长70米、宽2米；2、夏志雄户至夏俊仙户路长96米、宽8米；3、夏白宝至吕文龙户路长96米、宽5米；4、吕文龙户至夏耀坤户路长50米、宽8米 ；5、段正祥户至夏耀良户路长：50米、 宽8米 ； 6、夏三弟户至夏江伟户路长：50米、宽6米；7、夏耀恒户至夏志雄户路长86米、宽7米。
面积合计：772.5立方、C30混凝土厚25分分；路沿石282米；雨箅子25套；沉井升高25套</t>
  </si>
  <si>
    <t>提升村庄人居环境，改善生产生活条件，提高生产效率，弥补村民小组基础设施建设短板，为村民走户串乡，提高生产效率铺路，也是为了让村民走向更富，村庄走向更美，乡村建设走向更好打下坚实基础，项目覆盖受益群众279户857人。</t>
  </si>
  <si>
    <t>韩荟芳</t>
  </si>
  <si>
    <t>西海社区八组村内道路硬化项目</t>
  </si>
  <si>
    <t>西海社区八组村内道路硬化项目总长870米，其中：1.宋月仙-何志华长130米，宽6米；2.宋向培-何品长120米，宽6米；3.何建华-赵家堂长120米，宽6米；4.宋向红-吴琼芳长120米，宽6米；5.向永才-何明长130米，宽6米；6.宋月仙-宋向红长120米，宽6米；7.何志华-吴琼芬长130米，宽6米；
沥青路面，厚度8公分</t>
  </si>
  <si>
    <t>提升村庄人居环境，改善生产生活条件，提高生产效率，弥补村民小组基础设施建设短板，为村民走户串乡，提高生产效率铺路，也是为了让村民走向更富，村庄走向更美，乡村建设走向更好打下坚实基础，项目覆盖受益群众72户272人。</t>
  </si>
  <si>
    <t>新圩四组村内联户路硬化工程</t>
  </si>
  <si>
    <t>新圩社区四组</t>
  </si>
  <si>
    <t>村内硬化道路5条，1、宽21米、长45米；2、宽12米、长57.6米；3、宽12米、长67.2米；4、宽4米、长67.2米；5、宽4米、长57.6米；共计2492平方米，砂石垫层厚20公分，混凝土路面厚20公分，计划总投资23.4万元。</t>
  </si>
  <si>
    <t>提升村庄人居环境，改善生产生活条件，提高生产效率，弥补新圩第四居民小组基础设施建设短板，为村民走户串乡，提高生产效率铺路，也是为了让村民走向更富，村庄走向更美，乡村建设走向更好打下坚实基础，其中涉及，项目覆盖受益群众23户103余人，其中脱贫户1户3人。</t>
  </si>
  <si>
    <t>提升村庄人居环境，改善居民生产生活条件，提高生产效率，为村民走户串乡，提高生产效率铺路。</t>
  </si>
  <si>
    <t>孙来荣</t>
  </si>
  <si>
    <t>2024/2/21日</t>
  </si>
  <si>
    <t>新发村第五村民小组联户路硬化工程</t>
  </si>
  <si>
    <t>联户路硬化17条，C25砼，全长,1746.7米、宽6至8米、厚0.20米；硬化路面：12696.5平方米(2539.3立方米)，毛石混凝沟渠106米，土方开挖及外运763.2立方米，土夹石回填及碾压3553.11立方米，砂石垫层1269.65立方米；计划总投资144.66万元，其中：争取财政衔接补助资金69万元。</t>
  </si>
  <si>
    <t>提升村庄人居环境，改善生产生活条件，提高生产效率，弥补新发村委会第九村民小组基础设施建设短板，为村民走户串乡，提高生产效率铺路，也是为了让村民走向更富，村庄走向更美，乡村建设走向更好打下坚实基础，其中涉及，项目覆盖受益群众175户698余人，其中脱贫户2户5人。</t>
  </si>
  <si>
    <t>朱开方</t>
  </si>
  <si>
    <t>新发村第九村民小组联户路硬化工程</t>
  </si>
  <si>
    <t>新发村委会第九村民小组</t>
  </si>
  <si>
    <t>联户路硬化12条，C25砼，全长960米、宽4至12米、厚0.20至0.25米；硬化路面：7433.8平方米(1621.56立方米)，土方开挖及外运2601.83立方米，砂石垫层743.38立方米；计划总投资87.75万元，其中：争取财政衔接补助资金31.6万元。</t>
  </si>
  <si>
    <t>提升村庄人居环境，改善生产生活条件，提高生产效率，弥补新发村委会第九村民小组基础设施建设短板，为村民走户串乡，提高生产效率铺路，也是为了让村民走向更富，村庄走向更美，乡村建设走向更好打下坚实基础，其中涉及，项目覆盖受益群众209户1014余人，其中脱贫户0户0人。</t>
  </si>
  <si>
    <t>卢红林</t>
  </si>
  <si>
    <t>沿江街道大龙社区第二居民小组入村主路硬化。</t>
  </si>
  <si>
    <t>大龙二组</t>
  </si>
  <si>
    <t>大龙二组西北面入村道路一条，0.41公里，宽6米，厚0.25米，800mm排水管网420米，项目总投资52万元。</t>
  </si>
  <si>
    <t>提升村庄人居环境，改善生产生活条件，提高生产效率，弥补大龙社区第二民小组基础设施建设短板，为村民出行，提高生产效率铺路，也是为了让村民走向更富，村庄走向更美，乡村建设走向更好打下坚实基础，其中涉及，项目覆盖受益群众187户681余人，其中脱贫户1户1人。</t>
  </si>
  <si>
    <t>大龙社区</t>
  </si>
  <si>
    <t>顾正龙</t>
  </si>
  <si>
    <t>沿江街道小坝圩十一组新村内污水管建设工程</t>
  </si>
  <si>
    <t>小坝圩第十一居民小组新村</t>
  </si>
  <si>
    <t>新村内铺设污水管网8段，总长2800余米，采用管径为φ800、φ600、φ400的水泥承插管。</t>
  </si>
  <si>
    <t>提升村庄人居环境，改善生产生活条件，提高生产效率，弥补小坝圩第十一居民小组村民小组基础设施建设短板，为村民走户串乡，提高生产效率铺路，也是为了让村民走向更富，村庄走向更美，乡村建设走向更好打下坚实基础，其中涉及，项目覆盖受益群众136户610人，其中脱贫户2户5人。</t>
  </si>
  <si>
    <t>小坝圩十一组</t>
  </si>
  <si>
    <t>张红刚</t>
  </si>
  <si>
    <t>吴官村委会破损路面修复项目</t>
  </si>
  <si>
    <t xml:space="preserve">1.水沟二村进村口至水沟水库，修复道路2100米，宽5米；
2.水沟一村茨红路至孙路飞家门前，修复道路300米，宽5米；
3.小黑田村水塘至吴官一村村口，修复道路1100米，宽4米；
4.奤山村进村口，修复道路20米，宽4.5米；
</t>
  </si>
  <si>
    <t>完善基础设施，该项目受益群众813户2640人，其中脱贫户27户90人</t>
  </si>
  <si>
    <t>/</t>
  </si>
  <si>
    <t>奤整公路及村内道路维修工程</t>
  </si>
  <si>
    <t>油房村至蔡家村</t>
  </si>
  <si>
    <t>奤整公路维修硬化180米、整寨村小组村内道路维修200米、油房村小组村内道路维修150米，斜坡村小组村内道路维修450米。</t>
  </si>
  <si>
    <t>弥补油房村民小组基础设施建设短板，为村民走户串乡，提高生产效率铺路，也是为了让村民走向更富，村庄走向更美，乡村建设走向更好打下坚实基础，其中涉及，项目覆盖受益群众1239户4357余人，其中脱贫户66户257人。</t>
  </si>
  <si>
    <t>整寨村委会</t>
  </si>
  <si>
    <t>江洪书</t>
  </si>
  <si>
    <t>13769590006</t>
  </si>
  <si>
    <t>2024.03</t>
  </si>
  <si>
    <t>其他（便民综合服务设施、文化活动广场、体育设施、农村殡葬公益性设施建设等）</t>
  </si>
  <si>
    <t>茨营镇红土墙村委会箐口村民小组民族村寨旅游提升</t>
  </si>
  <si>
    <t>红土墙村</t>
  </si>
  <si>
    <t>1.民族传统体育设施购置，预计投资8万元；
2.回填场地及硬化，预计投资10万元；
3.古井提升改造，预计投资3万元；
4.村内道路沿线民族文化元素提升及绿化美化，预计投资9万元。</t>
  </si>
  <si>
    <t>提升村庄人居环境，改善生产生活条件，为了让村民走向更富，村庄走向更美，乡村建设走向更好打下坚实基础，其中涉及，项目覆盖受益群众138户452余人。</t>
  </si>
  <si>
    <t>13732790077</t>
  </si>
  <si>
    <t>农村基础设施（含产业配套设施）</t>
  </si>
  <si>
    <t xml:space="preserve">茨营镇大麦村委会抗旱保供应急工程 </t>
  </si>
  <si>
    <t xml:space="preserve"> 一、水井及配套设施预计投入资金88000元；二、上大麦与香冲水池连接管道预计投入资金8200元；三、净水设施及配套管理房预计投入资金19000元。</t>
  </si>
  <si>
    <t>对大麦村委会标准偏低、规模偏小的已建供水工程进行改造、配套、升级、联网，适当新建供水工程。</t>
  </si>
  <si>
    <t xml:space="preserve">刘乔明 </t>
  </si>
  <si>
    <t>13987414186</t>
  </si>
  <si>
    <t>2024.05</t>
  </si>
  <si>
    <t xml:space="preserve"> 茨营社区海三口村小组抗旱保供应急工程</t>
  </si>
  <si>
    <t xml:space="preserve"> 一、水井及配套设施预计投入资金72000元；二、输水管道及引水管道预计投入资金元44500元。</t>
  </si>
  <si>
    <t>对茨营社区海三口标准偏低、规模偏小的已建供水工程进行改造、配套、升级、联网，适当新建供水工程。</t>
  </si>
  <si>
    <t xml:space="preserve">王新良
</t>
  </si>
  <si>
    <t xml:space="preserve"> 茨营镇吴官村委会污水管网建设工程</t>
  </si>
  <si>
    <t xml:space="preserve"> 一、PE200*0.6mpa污水管主管，二、PE110*0.6mpa污水管，三、，铁抱管稳固架，抱固直径200mm，四、接户三通，200mm变110mm，双盖上螺丝；五、沟底垫管细沙及C20混凝土。</t>
  </si>
  <si>
    <t>通过农村污水处理工程的建设，强化农村污染源头的控制与治理，实现农村污水有序排放，改善农村人居生态环境，加强农村居民生活质量，提升中小河道水质质量，促进美丽乡村建设。</t>
  </si>
  <si>
    <t xml:space="preserve">刘兴良
</t>
  </si>
  <si>
    <t>该项目实施地吴官三村已建有污水处理池（三格化粪池）</t>
  </si>
  <si>
    <t>茨营镇农村污水管网建设项目</t>
  </si>
  <si>
    <t>在68个村小组安装污水管网，建设68个30m³集水池，204个1m³处理池</t>
  </si>
  <si>
    <t>提升村庄人居环境，改善生产生活条件，提高污水处理效率，为村庄走向更美，乡村建设走向更好打下坚实基础，其中涉及项目覆盖受益群众11464户40892人，其中脱贫户591户2056人。</t>
  </si>
  <si>
    <t>10个村（社区）</t>
  </si>
  <si>
    <t>鲍志敏</t>
  </si>
  <si>
    <t>13987499077</t>
  </si>
  <si>
    <t>2024.12</t>
  </si>
  <si>
    <t>法浪村小组抗旱保生产用水应急工程</t>
  </si>
  <si>
    <t>打深水井一口及相关配套抽水设备；铺设管道1200米。</t>
  </si>
  <si>
    <t>解决村内村民生产生活用水困难</t>
  </si>
  <si>
    <t>村容村貌提升</t>
  </si>
  <si>
    <t>大麦村委会香冲村小组民族团结进步示范村建设项目</t>
  </si>
  <si>
    <t>大麦村委会香冲村民小组</t>
  </si>
  <si>
    <t xml:space="preserve"> 一、基础设施建设计划投资19.2万元；二、村内人居环境工程，投入29.4万元；三、产业发展（种植四季香椿）投入25.1万元；四、民族元素提升工程投入33.6万元。共计投入资金107.3万元</t>
  </si>
  <si>
    <t>提升村庄人居环境，改善生产生活条件，提高生产效率，弥补香冲村民小组基础设施建设短板，为村民走户串乡，提高生产效率铺路，也是为了让村民走向更富，村庄走向更美，乡村建设走向更好打下坚实基础，其中涉及项目覆盖受益群众47户152余人，其中脱贫户3户11人。</t>
  </si>
  <si>
    <t>……</t>
  </si>
  <si>
    <t>曲靖市麒麟区寥廓街道阿诗玛社区2024年度省级民族团结进步示范社区创建项目</t>
  </si>
  <si>
    <t>寥廓街道阿诗玛社区</t>
  </si>
  <si>
    <t>寥廓街道阿诗玛社区居委会</t>
  </si>
  <si>
    <t xml:space="preserve">
  一、投资约5.5万元，在区住建局小区新建铸牢中华民族共同体意识“同心亭”走廊；
  二、投资约8万元，在社区建设交往交流交融“民族团结进步之家”；
  三、投资约6.5万元，在文化路步行街小游园、文化馆小剧场等地安装民族团结进步知识宣传版面，评选一批民族团结进步示范商户、示范户、示范小区；
  四、投资约6.5万元，开展民族团结进步系列主题活动、民族团结书画作品展、民族团结进步政策宣讲、“声动阿诗玛”主题文艺演出等活动；
  五、投资约3.5万元，打造社区民族事务服务窗口；
</t>
  </si>
  <si>
    <t xml:space="preserve">
通过项目的实施，搭建各民族相知相亲相惜、交往交流交融平台，使铸牢中华民族共同体意识更加深入各族群众心中，既有效提高了社区服务管理能力和水平，更好地为社区居民和流动人口服务，优化美化了多民族共居社区环境，又为文旅融合发展注入了发展动能，让各族群众携起手来，共同团结奋斗，共同繁荣发展，谱写了“中华民族一家亲  同心共筑中国梦”的华章。</t>
  </si>
  <si>
    <t>彩莲村民小组进村道路硬化项目</t>
  </si>
  <si>
    <t>彩莲村民小组</t>
  </si>
  <si>
    <t>通过道路硬化基础设施建设，改善群众的交通条件，方便出行，增强群众的满意感、幸福感、获得感。覆盖受益群众150户681人，其中脱贫户11户39人。</t>
  </si>
  <si>
    <t>民族团结示范社区</t>
  </si>
  <si>
    <t>白石江街道临江社区</t>
  </si>
  <si>
    <t>白石江街道</t>
  </si>
  <si>
    <t>项目概要：
项目计划总投资31.5万元，其中争取项目资金30万元，自筹1.5万元。
建设主要内容：
（一）打造文旅融合发展的民族团结示范社区：1、整体面貌提升，挖掘白石江历史文化，在社区与白石江河之间绘制长30米的“白石江大战”历史文化点位，计划投资7万元。
2、打造民族文化书屋，提升改造社区“农家书屋”，融入“56个民族”元素书籍，计划投资2万元；
3、在民族团结示范点位诸葛亮浮雕旁增设民族团结元素，计划投资1万元。
（二）打造城市民族文化进步点。
1、增设民族文化展示角，增设民族事务办事窗口1间。改造提升“未成年人活动室”、“棋牌室”功能室2间，打造“临江书法会友”功能室一间，计划投资4.5万元。
（三）打造民族团结示范商户、示范家庭、示范小区10万元。
（四）开展一系列围绕“铸牢中华民族共同体意识”宣传活动：计划投资1万元。
（五）开发智能服务“微心慧治”小程序。动态掌握辖区各类居民类型情况和社区服务情况，提供精准服务。预算5万元。
（六）打造“红邻和谐”工程。开展邻里互助活动、促进邻里和谐建设，预算1万元。</t>
  </si>
  <si>
    <t>茨营镇大麦村委会香冲村管网延伸工程</t>
  </si>
  <si>
    <t>新建Φ50PE80PN1.25MPa管1100米，Φ40PE80PN1.25MPa管1100米，泵+泵房等配套设施</t>
  </si>
  <si>
    <t>通过安排衔接资金项目，解决人畜安全饮水问题，项目覆盖受益群众112户385余人，其中脱贫户10户33人。</t>
  </si>
  <si>
    <t>茨营镇大麦村委会</t>
  </si>
  <si>
    <t>东山镇水井村委抗旱保供水源点供电建设工程</t>
  </si>
  <si>
    <t>安装卧式离心泵2套，变压器1套、吸水管100米等</t>
  </si>
  <si>
    <t>通过安排衔接资金项目，解决人畜安全饮水问题，项目覆盖受益群众1234户4725余人，其中脱贫户98户357人。</t>
  </si>
  <si>
    <t>东山镇水井村委会</t>
  </si>
  <si>
    <t>东山镇东山镇独木村委会俄勒村应急补水工程</t>
  </si>
  <si>
    <t>建设一个抽水泵站、1700米管线，连接独木水厂供水末端的撒马必村小组水池，实现独木水厂覆盖俄勒村小组，彻底解决用水困难问题</t>
  </si>
  <si>
    <t>通过安排衔接资金项目，解决人畜安全饮水问题，项目覆盖受益群众164户609余人，其中脱贫户12户51人。</t>
  </si>
  <si>
    <t>东山镇恩洪村委会盐塘村应急补水工程</t>
  </si>
  <si>
    <t>恩洪村委会</t>
  </si>
  <si>
    <t>建设一个抽水泵站、3900米管线，连接独木水厂供水末端的曹家村小组水池，实现独木水厂覆盖盐塘村小组，彻底解决用水困难问题。</t>
  </si>
  <si>
    <t>通过安排衔接资金项目，解决人畜安全饮水问题，项目覆盖受益群众40户145余人，其中脱贫户9户38人。</t>
  </si>
  <si>
    <t>三宝街道青峰村委会青峰、房子冲应急补水工程</t>
  </si>
  <si>
    <t>新建75PE80PN1.6MPa管1800米和100米DN80镀锌钢管从古城水库连接至原有的管道，实现从古城水库调水补给升官屯水厂的目标；另外再加一套增压泵和300米63PE80PN1.25MPa管至古城水库水池，解决古城村饮水困难问题。</t>
  </si>
  <si>
    <t>通过安排衔接资金项目，解决人畜安全饮水问题，项目覆盖受益群众456户1456余人，其中脱贫户5户12人。</t>
  </si>
  <si>
    <t>三宝街道青峰村委会</t>
  </si>
  <si>
    <t>施从波</t>
  </si>
  <si>
    <t>三宝街道何旗社区马场村小组泵站维修工程</t>
  </si>
  <si>
    <t>何旗村委会</t>
  </si>
  <si>
    <t>马场村小组采用抽取深井水进行供水，但是原有的深井因泵掉落，导致能抽取的水位有限，加之抽水管经常损坏，导致供水不足。安排4万元用于打捞原先的水泵及清淤，并用镀锌钢管更换原先的塑料管，实现增大水量，渡过旱情。</t>
  </si>
  <si>
    <t>通过安排衔接资金项目，解决人畜安全饮水问题，项目覆盖受益群众108户364余人。</t>
  </si>
  <si>
    <t>三宝街道何旗村委会</t>
  </si>
  <si>
    <t>潇湘街道沙坝村委会升官屯村、古城村应急补水工程建设</t>
  </si>
  <si>
    <t>通过安排衔接资金项目，解决人畜安全饮水问题，项目覆盖受益群众186户，682人，其中脱贫户及监测对象28户94余人。</t>
  </si>
  <si>
    <t>潇湘街道沙坝村委会</t>
  </si>
  <si>
    <t>五、巩固三保障成果项目小计</t>
  </si>
  <si>
    <t>巩固三保障成果</t>
  </si>
  <si>
    <t>教育</t>
  </si>
  <si>
    <t>享受“雨露计划”职业教育补助</t>
  </si>
  <si>
    <t>麒麟区2024年雨露计划职业教育补助资金项目</t>
  </si>
  <si>
    <t>对就接受职业教育的脱贫人口及监测对象的学生，按照本科职业院校5000元/年，专科职业院校4000元/年，中职中专职业院校3000元/年的标准进行补助，预计300人。</t>
  </si>
  <si>
    <t>通过对脱贫人口和监测对象就读职业学校学生进行补助，减轻家庭负担，项目覆盖300余人。</t>
  </si>
  <si>
    <t>张云鹏</t>
  </si>
  <si>
    <t>13769750888</t>
  </si>
  <si>
    <t>六、乡村治理和精神文明建设项目小计</t>
  </si>
  <si>
    <t>乡村治理和精神文明建设</t>
  </si>
  <si>
    <t>乡村治理</t>
  </si>
  <si>
    <t>开展乡村治理示范创建</t>
  </si>
  <si>
    <t>沿江街道民族团结进步示范社区创建项目</t>
  </si>
  <si>
    <t>大龙社区项目总投资约30万元，用于实施以下项目：
1、大龙田园综合体核心区制作安装宣传展板及氛围营造，投入资金约2.5万元。
2、大龙田园综合体核心区支砌花台、铺青石板、墙面刷白投入资金约10万元。
3、大龙田园综合体核心区增值补绿，投入资金约12.5万元。
4、“石榴红超市”商品积分兑换运营经费，预计资金约3.5万元。
5、开展“我们的节日”、最美家庭评比、“身边好人”、铸牢中华民族共同体意识教育实践等群众性活动经费，投入资金约1.5万元。</t>
  </si>
  <si>
    <t>社区持续提升改造大龙田园综合体环境氛围，乡村旅游品牌影响力进一步增强，通过大力发展周末经济和避暑经济，带动居民发展，马房新开的民宿越来越多，大家的收入从不足5万元到现在10-20万元，旅客量同比去年增长了38%，北京、广东、四川、重庆等20余地的游客到曲靖避暑，选择在马房居住长达1—3个月，大大提升了居民的获得感幸福感。</t>
  </si>
  <si>
    <t>民族团结进步示范社区创建项目</t>
  </si>
  <si>
    <t>古城社区</t>
  </si>
  <si>
    <t>古城社区项目总投资约30万元，用于实施以下项目：
1、在古城新巷打造民族团结示范活动广场，投入资金约5 万元。
2、投入资金15万元提升古城社区商圈品质，以文旅建设为重点，提升古城新巷、农贸市场营商环境，着力打造文旅特色商业区。
3、投入资金5万元强化引领示范作用，以翰林国际及后北居民小组为党建引领基层治理试点，强化便民服务设施建设。
4、开展“我们的节日”、最美家庭评比、“身边好人”、铸牢中华民族共同体意识教育实践等群众性活动经费，投入资金约5万元。</t>
  </si>
  <si>
    <t xml:space="preserve">社区将以提升古城新巷商圈品质提升建设为重点，着力打造最曲靖、最文化、最生活的街巷，通过文旅街区建设，大力挖掘“本土+外地”消费人群，对街区动线、场景设计、情景互动、产品融合、核心吸引物、经营手法等各个方面进行系统性的研究和设计，目前古城新巷入驻商家131户，其中餐饮75家，酒吧19家，KTV1家，教育培训5家，街区配套31家。招商产值4800万元，商户投资额约7800万元，据统计商家日均营业额约22万元，年收入约9000万元，交纳税收超过1000万元，新增就业岗位2000余个，持续提升古城新巷品质带动周边车立方、古城农贸市场商圈提升，未来将建成集集人文古韵、娱乐美食为一体，以旅兴商与现代美食相融合的沉浸式体验街区。
</t>
  </si>
  <si>
    <t>七、项目管理费小计</t>
  </si>
  <si>
    <t>项目管理费</t>
  </si>
  <si>
    <t>麒麟区2024年项目管理费项目</t>
  </si>
  <si>
    <t>按照总资金1%-3%的比例提起项目管理费，用于项目的前期相关费用。</t>
  </si>
  <si>
    <t>通过提起1%的项目管理费，用于2024年衔接资金项目的前期、结算、审计等费用，让项目资金管理更加规范。</t>
  </si>
  <si>
    <t>田威</t>
  </si>
  <si>
    <t>八、其他项目小计</t>
  </si>
  <si>
    <t>格浪河河道治理</t>
  </si>
  <si>
    <t>茨营</t>
  </si>
  <si>
    <t>改扩建</t>
  </si>
  <si>
    <t>在杨家村委会格浪河河道格浪段、杨家段实施河道挡墙支砌，道路硬化。毛石挡墙5280立方米/360元，预计投入50万元。</t>
  </si>
  <si>
    <t>解决河道两侧住户出现方便，改善生产生活条件。</t>
  </si>
  <si>
    <t>麒麟区2024年致富带头人表彰表扬激励机制项目</t>
  </si>
  <si>
    <t>对麒麟区2024年致富带头人先进人员进行表彰表扬激励，使其带动当地农户增收致富。</t>
  </si>
  <si>
    <t>通过对对麒麟区2024年致富带头人进行表彰表扬激励，使其带动当地农户增收致富。</t>
  </si>
  <si>
    <t>刘石坤</t>
  </si>
  <si>
    <t>备注：1.此表根据现行全国防返贫信息系统入库要素制定，各县可在此基础上增加项目要素</t>
  </si>
  <si>
    <t xml:space="preserve">      2.项目绩效目标在表中只填报总体目标，绩效目标具体指标的一、二、三级指标模板按全国防返贫信息系统内置模板导出，每个项目附一个单独绩效表，具体指标需要全面反映建设内容</t>
  </si>
  <si>
    <t xml:space="preserve">      3.按照全国防返贫信息系统项目类型分为：产业发展、就业项目、乡村建设行动、易地搬迁后续后扶、巩固三保障成果、乡村治理和精神文明建设、项目管理费、其他</t>
  </si>
  <si>
    <t>麒麟区东山镇2024年度巩固拓展脱贫攻坚成果和乡村振兴项目库申报表</t>
  </si>
  <si>
    <t>填报单位（公章）：</t>
  </si>
  <si>
    <r>
      <rPr>
        <sz val="10"/>
        <color theme="1"/>
        <rFont val="方正仿宋_GBK"/>
        <charset val="134"/>
      </rPr>
      <t>1.场地平整长108米，宽34米，厚0.1米，方量367.2m</t>
    </r>
    <r>
      <rPr>
        <sz val="10"/>
        <color theme="1"/>
        <rFont val="宋体"/>
        <charset val="134"/>
      </rPr>
      <t>³</t>
    </r>
    <r>
      <rPr>
        <sz val="10"/>
        <color theme="1"/>
        <rFont val="方正仿宋_GBK"/>
        <charset val="134"/>
      </rPr>
      <t>，单价20元/m</t>
    </r>
    <r>
      <rPr>
        <sz val="10"/>
        <color theme="1"/>
        <rFont val="宋体"/>
        <charset val="134"/>
      </rPr>
      <t>³</t>
    </r>
    <r>
      <rPr>
        <sz val="10"/>
        <color theme="1"/>
        <rFont val="方正仿宋_GBK"/>
        <charset val="134"/>
      </rPr>
      <t>，预计投入0.73万元。
2.场地硬化长108米，宽34米，厚0.2米，方量734.4m</t>
    </r>
    <r>
      <rPr>
        <sz val="10"/>
        <color theme="1"/>
        <rFont val="宋体"/>
        <charset val="134"/>
      </rPr>
      <t>³</t>
    </r>
    <r>
      <rPr>
        <sz val="10"/>
        <color theme="1"/>
        <rFont val="方正仿宋_GBK"/>
        <charset val="134"/>
      </rPr>
      <t>；长250米，宽5米，厚0.2米，方量250m</t>
    </r>
    <r>
      <rPr>
        <sz val="10"/>
        <color theme="1"/>
        <rFont val="宋体"/>
        <charset val="134"/>
      </rPr>
      <t>³</t>
    </r>
    <r>
      <rPr>
        <sz val="10"/>
        <color theme="1"/>
        <rFont val="方正仿宋_GBK"/>
        <charset val="134"/>
      </rPr>
      <t>，单价430元/m</t>
    </r>
    <r>
      <rPr>
        <sz val="10"/>
        <color theme="1"/>
        <rFont val="宋体"/>
        <charset val="134"/>
      </rPr>
      <t>³</t>
    </r>
    <r>
      <rPr>
        <sz val="10"/>
        <color theme="1"/>
        <rFont val="方正仿宋_GBK"/>
        <charset val="134"/>
      </rPr>
      <t>，预计投入42.33万元。
3.支砌挡墙长20米，高3米，宽1米，单价280元/m</t>
    </r>
    <r>
      <rPr>
        <sz val="10"/>
        <color theme="1"/>
        <rFont val="宋体"/>
        <charset val="134"/>
      </rPr>
      <t>³</t>
    </r>
    <r>
      <rPr>
        <sz val="10"/>
        <color theme="1"/>
        <rFont val="方正仿宋_GBK"/>
        <charset val="134"/>
      </rPr>
      <t>，预计投入1.68万元。
4.建开间5米高6米钢架吕瓦大棚房长100米，宽20米，面积2000㎡，单价530元/㎡，预计投入106万元。
5.建蓄水池50立方米，预计投入4.6万元。</t>
    </r>
  </si>
  <si>
    <r>
      <rPr>
        <sz val="10"/>
        <color theme="1"/>
        <rFont val="方正仿宋_GBK"/>
        <charset val="134"/>
      </rPr>
      <t>1、新建1000m</t>
    </r>
    <r>
      <rPr>
        <sz val="10"/>
        <color theme="1"/>
        <rFont val="宋体"/>
        <charset val="134"/>
      </rPr>
      <t>³</t>
    </r>
    <r>
      <rPr>
        <sz val="10"/>
        <color theme="1"/>
        <rFont val="仿宋"/>
        <charset val="134"/>
      </rPr>
      <t>冷库</t>
    </r>
    <r>
      <rPr>
        <sz val="10"/>
        <color theme="1"/>
        <rFont val="方正仿宋_GBK"/>
        <charset val="134"/>
      </rPr>
      <t>1座，预计投入资金120万元。</t>
    </r>
  </si>
  <si>
    <r>
      <rPr>
        <sz val="12"/>
        <color theme="1"/>
        <rFont val="方正仿宋_GBK"/>
        <charset val="134"/>
      </rPr>
      <t>上坡村委会旱鸭养殖基础建设项目用地面积为75亩，</t>
    </r>
    <r>
      <rPr>
        <sz val="12"/>
        <rFont val="方正仿宋_GBK"/>
        <charset val="134"/>
      </rPr>
      <t xml:space="preserve">总投资1500万元，主要包括以下建设内容:
1.养殖用房65亩;其中：蛋鸭养殖区45亩（20余万只）种鸭养殖区10亩，鸭苗孵化5亩，
2.附属设施：消防、环保、电力、供排水、其他人居环境提升工程等。
</t>
    </r>
  </si>
  <si>
    <r>
      <rPr>
        <sz val="12"/>
        <color theme="1"/>
        <rFont val="方正仿宋_GBK"/>
        <charset val="134"/>
      </rPr>
      <t>壮大集体经济，带动就业及产业发展，带动就业30人，带动养殖8户</t>
    </r>
    <r>
      <rPr>
        <sz val="12"/>
        <color indexed="10"/>
        <rFont val="方正仿宋_GBK"/>
        <charset val="134"/>
      </rPr>
      <t>。</t>
    </r>
  </si>
  <si>
    <r>
      <rPr>
        <sz val="12"/>
        <color theme="1"/>
        <rFont val="方正仿宋_GBK"/>
        <charset val="134"/>
      </rPr>
      <t>通过基础设施配套建设，建立健全利益联结机制，进一步深化集体、企业与农民利益联结机制，股份合作、利润返还、土地经营权流转、吸纳就业等方式，与农户建立紧密型利益联结机制。</t>
    </r>
    <r>
      <rPr>
        <sz val="12"/>
        <color rgb="FFFF0000"/>
        <rFont val="方正仿宋_GBK"/>
        <charset val="134"/>
      </rPr>
      <t>预计项目年化收益率为10%，项目建成后预计增加村集体经济20万元，项目覆盖受益群众1806户6375人，其中脱贫户29户110人，预计人均增收0.1万元。</t>
    </r>
  </si>
  <si>
    <r>
      <rPr>
        <sz val="12"/>
        <color theme="1"/>
        <rFont val="方正仿宋_GBK"/>
        <charset val="134"/>
      </rPr>
      <t>通过基础设施配套建设，建立健全利益联结机制，进一步深化集体、企业与农民利益联结机制，股份合作、利润返还、土地经营权流转、吸纳就业等方式，与农户建立紧密型利益联结机制。</t>
    </r>
    <r>
      <rPr>
        <sz val="12"/>
        <color rgb="FFFF0000"/>
        <rFont val="方正仿宋_GBK"/>
        <charset val="134"/>
      </rPr>
      <t>预计项目年化收益率为10%，项目建成后预计增加村集体经济100万元，项目覆盖受益群众1546户5375人，其中脱贫户35户210人，预计人均增收0.2万元。</t>
    </r>
  </si>
  <si>
    <r>
      <rPr>
        <sz val="12"/>
        <color theme="1"/>
        <rFont val="方正仿宋_GBK"/>
        <charset val="134"/>
      </rPr>
      <t>通过基础设施配套建设，建立健全利益联结机制，进一步深化集体、企业与农民利益联结机制，股份合作、利润返还、土地经营权流转、吸纳就业等方式，与农户建立紧密型利益联结机制。</t>
    </r>
    <r>
      <rPr>
        <sz val="12"/>
        <color rgb="FFFF0000"/>
        <rFont val="方正仿宋_GBK"/>
        <charset val="134"/>
      </rPr>
      <t>预计项目年化收益率为10%，项目建成后预计增加村集体经济50万元，项目覆盖受益群众1762户6799人，其中脱贫户和监测对象51户176人，预计人均增收0.2万元。</t>
    </r>
  </si>
  <si>
    <r>
      <rPr>
        <sz val="10"/>
        <color theme="1"/>
        <rFont val="方正仿宋_GBK"/>
        <charset val="134"/>
      </rPr>
      <t>产业发展</t>
    </r>
  </si>
  <si>
    <r>
      <rPr>
        <sz val="10"/>
        <color theme="1"/>
        <rFont val="Times New Roman"/>
        <charset val="0"/>
      </rPr>
      <t xml:space="preserve">
</t>
    </r>
    <r>
      <rPr>
        <sz val="10"/>
        <color theme="1"/>
        <rFont val="方正仿宋_GBK"/>
        <charset val="134"/>
      </rPr>
      <t>金融保险配套项目</t>
    </r>
  </si>
  <si>
    <r>
      <rPr>
        <sz val="10"/>
        <color theme="1"/>
        <rFont val="Times New Roman"/>
        <charset val="0"/>
      </rPr>
      <t xml:space="preserve">
</t>
    </r>
    <r>
      <rPr>
        <sz val="10"/>
        <color theme="1"/>
        <rFont val="方正仿宋_GBK"/>
        <charset val="134"/>
      </rPr>
      <t>小额贷款贴息</t>
    </r>
  </si>
  <si>
    <r>
      <rPr>
        <sz val="10"/>
        <color theme="1"/>
        <rFont val="方正仿宋_GBK"/>
        <charset val="134"/>
      </rPr>
      <t>麒麟区</t>
    </r>
    <r>
      <rPr>
        <sz val="10"/>
        <color theme="1"/>
        <rFont val="Times New Roman"/>
        <charset val="0"/>
      </rPr>
      <t>2024</t>
    </r>
    <r>
      <rPr>
        <sz val="10"/>
        <color theme="1"/>
        <rFont val="方正仿宋_GBK"/>
        <charset val="134"/>
      </rPr>
      <t>年度小额贷款贴息补助资金项目</t>
    </r>
  </si>
  <si>
    <r>
      <rPr>
        <sz val="10"/>
        <color theme="1"/>
        <rFont val="方正仿宋_GBK"/>
        <charset val="134"/>
      </rPr>
      <t>麒麟区七个镇（街道）</t>
    </r>
  </si>
  <si>
    <r>
      <rPr>
        <sz val="10"/>
        <color theme="1"/>
        <rFont val="方正仿宋_GBK"/>
        <charset val="134"/>
      </rPr>
      <t>新建</t>
    </r>
  </si>
  <si>
    <r>
      <rPr>
        <sz val="10"/>
        <color theme="1"/>
        <rFont val="方正仿宋_GBK"/>
        <charset val="134"/>
      </rPr>
      <t>对有发展产业意愿的脱贫人口及监测农户发放小额贷款，对发放的贷款进行财政全额贴息。预计享受</t>
    </r>
    <r>
      <rPr>
        <sz val="10"/>
        <color theme="1"/>
        <rFont val="Times New Roman"/>
        <charset val="0"/>
      </rPr>
      <t>550</t>
    </r>
    <r>
      <rPr>
        <sz val="10"/>
        <color theme="1"/>
        <rFont val="方正仿宋_GBK"/>
        <charset val="134"/>
      </rPr>
      <t>户。</t>
    </r>
  </si>
  <si>
    <r>
      <rPr>
        <sz val="10"/>
        <color theme="1"/>
        <rFont val="方正仿宋_GBK"/>
        <charset val="134"/>
      </rPr>
      <t>对有发展产业意愿的脱贫人口及监测农户发放小额贷款，对发放的贷款进行财政全额贴息。预计享受</t>
    </r>
    <r>
      <rPr>
        <sz val="10"/>
        <color theme="1"/>
        <rFont val="Times New Roman"/>
        <charset val="0"/>
      </rPr>
      <t>550</t>
    </r>
    <r>
      <rPr>
        <sz val="10"/>
        <color theme="1"/>
        <rFont val="方正仿宋_GBK"/>
        <charset val="134"/>
      </rPr>
      <t>户，通过发放小额贷款贴息，增加家庭收入。</t>
    </r>
  </si>
  <si>
    <r>
      <rPr>
        <sz val="10"/>
        <color theme="1"/>
        <rFont val="方正仿宋_GBK"/>
        <charset val="134"/>
      </rPr>
      <t>带动</t>
    </r>
    <r>
      <rPr>
        <sz val="10"/>
        <color theme="1"/>
        <rFont val="Times New Roman"/>
        <charset val="0"/>
      </rPr>
      <t>550</t>
    </r>
    <r>
      <rPr>
        <sz val="10"/>
        <color theme="1"/>
        <rFont val="方正仿宋_GBK"/>
        <charset val="134"/>
      </rPr>
      <t>户农户发展生产，增加家庭收入。</t>
    </r>
  </si>
  <si>
    <r>
      <rPr>
        <sz val="10"/>
        <color theme="1"/>
        <rFont val="方正仿宋_GBK"/>
        <charset val="134"/>
      </rPr>
      <t>是</t>
    </r>
  </si>
  <si>
    <r>
      <rPr>
        <sz val="10"/>
        <color theme="1"/>
        <rFont val="方正仿宋_GBK"/>
        <charset val="134"/>
      </rPr>
      <t>否</t>
    </r>
  </si>
  <si>
    <r>
      <rPr>
        <sz val="10"/>
        <color theme="1"/>
        <rFont val="方正仿宋_GBK"/>
        <charset val="134"/>
      </rPr>
      <t>区乡村振兴局</t>
    </r>
  </si>
  <si>
    <r>
      <rPr>
        <sz val="10"/>
        <color theme="1"/>
        <rFont val="方正仿宋_GBK"/>
        <charset val="134"/>
      </rPr>
      <t>胡俊逸</t>
    </r>
  </si>
  <si>
    <r>
      <rPr>
        <sz val="9"/>
        <color theme="1"/>
        <rFont val="宋体"/>
        <charset val="134"/>
      </rPr>
      <t>（一）基础设施建设工程，预计投入资金87.5万元。
1.在村内主干道安装</t>
    </r>
    <r>
      <rPr>
        <sz val="9"/>
        <color rgb="FFFF0000"/>
        <rFont val="宋体"/>
        <charset val="134"/>
      </rPr>
      <t>太阳能路灯</t>
    </r>
    <r>
      <rPr>
        <sz val="9"/>
        <color theme="1"/>
        <rFont val="宋体"/>
        <charset val="134"/>
      </rPr>
      <t>100盏，预计投入资金42万元。
2.村内新建公厕2个，预计投入资金22万元。             
3.村内主路两边</t>
    </r>
    <r>
      <rPr>
        <sz val="9"/>
        <color rgb="FFFF0000"/>
        <rFont val="宋体"/>
        <charset val="134"/>
      </rPr>
      <t>绘制民族团结、社会主义核心价值观标语图文400平方米</t>
    </r>
    <r>
      <rPr>
        <sz val="9"/>
        <color theme="1"/>
        <rFont val="宋体"/>
        <charset val="134"/>
      </rPr>
      <t>，预计投入资金4万元。
4.新建民族团结示范村</t>
    </r>
    <r>
      <rPr>
        <sz val="9"/>
        <color rgb="FFFF0000"/>
        <rFont val="宋体"/>
        <charset val="134"/>
      </rPr>
      <t>标志石牌</t>
    </r>
    <r>
      <rPr>
        <sz val="9"/>
        <color theme="1"/>
        <rFont val="宋体"/>
        <charset val="134"/>
      </rPr>
      <t>1个，预计投入资金2.2万元。
5.购置移动垃圾箱体15个，预计投入资金9万元。
（二）产业发展项目工程，预计投入资金66.5万元。
1.在村内广场周边新建透视</t>
    </r>
    <r>
      <rPr>
        <sz val="9"/>
        <color rgb="FFFF0000"/>
        <rFont val="宋体"/>
        <charset val="134"/>
      </rPr>
      <t>围栏</t>
    </r>
    <r>
      <rPr>
        <sz val="9"/>
        <color theme="1"/>
        <rFont val="宋体"/>
        <charset val="134"/>
      </rPr>
      <t>1700米，广场周围栽植柿子树（胸径3-5公分）800棵，栽植杨梅树（胸径3-5公分）800棵，通过生态采摘产生经济效益。预计投入资金50万元。
2.彝族刺绣产业发展培训室</t>
    </r>
    <r>
      <rPr>
        <sz val="9"/>
        <color rgb="FFFF0000"/>
        <rFont val="宋体"/>
        <charset val="134"/>
      </rPr>
      <t>购置展示柜5个，内外产业氛围营造、上墙广告制度等</t>
    </r>
    <r>
      <rPr>
        <sz val="9"/>
        <color theme="1"/>
        <rFont val="宋体"/>
        <charset val="134"/>
      </rPr>
      <t>，通过民族刺绣产业进行技能培训，引导“绣娘”出售刺绣产品带动群众增收致富。预计投入资金15万元。
3.大力发扬彝族“雀比舞”文化，</t>
    </r>
    <r>
      <rPr>
        <sz val="9"/>
        <color rgb="FFFF0000"/>
        <rFont val="宋体"/>
        <charset val="134"/>
      </rPr>
      <t>购置乐器器材一套</t>
    </r>
    <r>
      <rPr>
        <sz val="9"/>
        <color theme="1"/>
        <rFont val="宋体"/>
        <charset val="134"/>
      </rPr>
      <t>，村小组集体通过出租乐器产生效益。预计投入资金1.5万元。</t>
    </r>
  </si>
  <si>
    <r>
      <rPr>
        <sz val="9"/>
        <color theme="1"/>
        <rFont val="宋体"/>
        <charset val="134"/>
      </rPr>
      <t>1、村内基础设施建设总投资284万。              （1）坝梁至鬼洞山道路，长1420米，宽4米。
（2）口子到青山口道路，长510米，宽5米。
（3）白泥坡水库坝至大长坡路口长1.5公里。    （4）污水处理管道共1365米，其中主管460米，入户905米。                                           2、农旅文产业发展，大长坡村小组利用</t>
    </r>
    <r>
      <rPr>
        <sz val="9"/>
        <color rgb="FFFF0000"/>
        <rFont val="宋体"/>
        <charset val="134"/>
      </rPr>
      <t>闲置老旧房屋进行改造</t>
    </r>
    <r>
      <rPr>
        <sz val="9"/>
        <color theme="1"/>
        <rFont val="宋体"/>
        <charset val="134"/>
      </rPr>
      <t>，共54间，每间计划改造费用4万元。总投资216万元。</t>
    </r>
  </si>
  <si>
    <r>
      <rPr>
        <sz val="9"/>
        <color theme="1"/>
        <rFont val="宋体"/>
        <charset val="134"/>
      </rPr>
      <t>种植大棚建设30亩；蓄水2座200立方米：抽水泵1台；PE110管2000米：沙石路面道路3米*1000米；电三箱(380伏高压)；冷库基础设施一座100平方米：</t>
    </r>
    <r>
      <rPr>
        <sz val="9"/>
        <color rgb="FFFF0000"/>
        <rFont val="宋体"/>
        <charset val="134"/>
      </rPr>
      <t>生产生活用房1000平方米。</t>
    </r>
  </si>
  <si>
    <r>
      <rPr>
        <sz val="9"/>
        <color theme="1"/>
        <rFont val="宋体"/>
        <charset val="134"/>
      </rPr>
      <t>通过该项目建设完工后，建立健全利益联结机制，进一步深化集体、企业与农民利益联结机制，通过流转农户土地，增加农户土地流转收益，大力推动转移劳动力，吸纳就业200余人，用工达2000余人次。</t>
    </r>
    <r>
      <rPr>
        <sz val="9"/>
        <rFont val="宋体"/>
        <charset val="134"/>
      </rPr>
      <t>预计项目年化收益率为10%即30万，项目建成后预计增加村集体经济20万元，项目覆盖受益群众243户816人，其中脱贫户30户97人，预计人均增收0.2万元。</t>
    </r>
  </si>
  <si>
    <r>
      <rPr>
        <sz val="10"/>
        <color theme="1"/>
        <rFont val="方正仿宋_GBK"/>
        <charset val="134"/>
      </rPr>
      <t>就业项目</t>
    </r>
  </si>
  <si>
    <r>
      <rPr>
        <sz val="10"/>
        <color theme="1"/>
        <rFont val="方正仿宋_GBK"/>
        <charset val="134"/>
      </rPr>
      <t>公益性岗位</t>
    </r>
  </si>
  <si>
    <r>
      <rPr>
        <sz val="10"/>
        <color theme="1"/>
        <rFont val="方正仿宋_GBK"/>
        <charset val="134"/>
      </rPr>
      <t>东山镇</t>
    </r>
    <r>
      <rPr>
        <sz val="10"/>
        <color theme="1"/>
        <rFont val="Times New Roman"/>
        <charset val="0"/>
      </rPr>
      <t>2024</t>
    </r>
    <r>
      <rPr>
        <sz val="10"/>
        <color theme="1"/>
        <rFont val="方正仿宋_GBK"/>
        <charset val="134"/>
      </rPr>
      <t>年产业就业帮扶资金项目</t>
    </r>
  </si>
  <si>
    <r>
      <rPr>
        <sz val="10"/>
        <color theme="1"/>
        <rFont val="方正仿宋_GBK"/>
        <charset val="134"/>
      </rPr>
      <t>东山镇</t>
    </r>
  </si>
  <si>
    <r>
      <rPr>
        <sz val="10"/>
        <color theme="1"/>
        <rFont val="方正仿宋_GBK"/>
        <charset val="134"/>
      </rPr>
      <t>相关村（社区）</t>
    </r>
  </si>
  <si>
    <r>
      <rPr>
        <sz val="10"/>
        <color theme="1"/>
        <rFont val="方正仿宋_GBK"/>
        <charset val="134"/>
      </rPr>
      <t>东山镇预计安排公益岗</t>
    </r>
    <r>
      <rPr>
        <sz val="10"/>
        <color theme="1"/>
        <rFont val="Times New Roman"/>
        <charset val="0"/>
      </rPr>
      <t>70</t>
    </r>
    <r>
      <rPr>
        <sz val="10"/>
        <color theme="1"/>
        <rFont val="方正仿宋_GBK"/>
        <charset val="134"/>
      </rPr>
      <t>个，</t>
    </r>
    <r>
      <rPr>
        <sz val="10"/>
        <color theme="1"/>
        <rFont val="Times New Roman"/>
        <charset val="0"/>
      </rPr>
      <t>500</t>
    </r>
    <r>
      <rPr>
        <sz val="10"/>
        <color theme="1"/>
        <rFont val="方正仿宋_GBK"/>
        <charset val="134"/>
      </rPr>
      <t>月</t>
    </r>
    <r>
      <rPr>
        <sz val="10"/>
        <color theme="1"/>
        <rFont val="Times New Roman"/>
        <charset val="0"/>
      </rPr>
      <t>/</t>
    </r>
    <r>
      <rPr>
        <sz val="10"/>
        <color theme="1"/>
        <rFont val="方正仿宋_GBK"/>
        <charset val="134"/>
      </rPr>
      <t>人。</t>
    </r>
  </si>
  <si>
    <r>
      <rPr>
        <sz val="10"/>
        <color theme="1"/>
        <rFont val="方正仿宋_GBK"/>
        <charset val="134"/>
      </rPr>
      <t>解决脱贫户剩余劳动力、弱残劳动力就业问题</t>
    </r>
  </si>
  <si>
    <r>
      <rPr>
        <sz val="10"/>
        <color theme="1"/>
        <rFont val="方正仿宋_GBK"/>
        <charset val="134"/>
      </rPr>
      <t>唐然</t>
    </r>
  </si>
  <si>
    <r>
      <rPr>
        <sz val="10"/>
        <color theme="1"/>
        <rFont val="方正仿宋_GBK"/>
        <charset val="134"/>
      </rPr>
      <t>越州镇</t>
    </r>
    <r>
      <rPr>
        <sz val="10"/>
        <color theme="1"/>
        <rFont val="Times New Roman"/>
        <charset val="0"/>
      </rPr>
      <t>2024</t>
    </r>
    <r>
      <rPr>
        <sz val="10"/>
        <color theme="1"/>
        <rFont val="方正仿宋_GBK"/>
        <charset val="134"/>
      </rPr>
      <t>年产业就业帮扶资金项目</t>
    </r>
  </si>
  <si>
    <r>
      <rPr>
        <sz val="10"/>
        <color theme="1"/>
        <rFont val="方正仿宋_GBK"/>
        <charset val="134"/>
      </rPr>
      <t>越州镇</t>
    </r>
  </si>
  <si>
    <r>
      <rPr>
        <sz val="10"/>
        <color theme="1"/>
        <rFont val="方正仿宋_GBK"/>
        <charset val="134"/>
      </rPr>
      <t>涉及脱贫人口及监测对象的</t>
    </r>
    <r>
      <rPr>
        <sz val="10"/>
        <color theme="1"/>
        <rFont val="Times New Roman"/>
        <charset val="0"/>
      </rPr>
      <t>14</t>
    </r>
    <r>
      <rPr>
        <sz val="10"/>
        <color theme="1"/>
        <rFont val="方正仿宋_GBK"/>
        <charset val="134"/>
      </rPr>
      <t>个村（社区）</t>
    </r>
  </si>
  <si>
    <r>
      <rPr>
        <sz val="10"/>
        <color theme="1"/>
        <rFont val="方正仿宋_GBK"/>
        <charset val="134"/>
      </rPr>
      <t>农业农村综合服务中心</t>
    </r>
  </si>
  <si>
    <r>
      <rPr>
        <sz val="10"/>
        <color theme="1"/>
        <rFont val="方正仿宋_GBK"/>
        <charset val="134"/>
      </rPr>
      <t>易政权</t>
    </r>
  </si>
  <si>
    <r>
      <rPr>
        <sz val="10"/>
        <color theme="1"/>
        <rFont val="方正仿宋_GBK"/>
        <charset val="134"/>
      </rPr>
      <t>茨营镇</t>
    </r>
    <r>
      <rPr>
        <sz val="10"/>
        <color theme="1"/>
        <rFont val="Times New Roman"/>
        <charset val="0"/>
      </rPr>
      <t>2024</t>
    </r>
    <r>
      <rPr>
        <sz val="10"/>
        <color theme="1"/>
        <rFont val="方正仿宋_GBK"/>
        <charset val="134"/>
      </rPr>
      <t>年产业就业帮扶资金项目</t>
    </r>
  </si>
  <si>
    <r>
      <rPr>
        <sz val="10"/>
        <color theme="1"/>
        <rFont val="方正仿宋_GBK"/>
        <charset val="134"/>
      </rPr>
      <t>茨营镇</t>
    </r>
  </si>
  <si>
    <r>
      <rPr>
        <sz val="10"/>
        <color theme="1"/>
        <rFont val="方正仿宋_GBK"/>
        <charset val="134"/>
      </rPr>
      <t>涉及脱贫人口及监测对象的十个村（社区）</t>
    </r>
  </si>
  <si>
    <r>
      <rPr>
        <sz val="10"/>
        <color theme="1"/>
        <rFont val="方正仿宋_GBK"/>
        <charset val="134"/>
      </rPr>
      <t>政策落实，有效保障低收入人口、脱贫人口生活，提高生活质量，项目覆盖受益脱贫户</t>
    </r>
    <r>
      <rPr>
        <sz val="10"/>
        <color theme="1"/>
        <rFont val="Times New Roman"/>
        <charset val="0"/>
      </rPr>
      <t>60</t>
    </r>
    <r>
      <rPr>
        <sz val="10"/>
        <color theme="1"/>
        <rFont val="方正仿宋_GBK"/>
        <charset val="134"/>
      </rPr>
      <t>人。</t>
    </r>
  </si>
  <si>
    <r>
      <rPr>
        <sz val="10"/>
        <color theme="1"/>
        <rFont val="方正仿宋_GBK"/>
        <charset val="134"/>
      </rPr>
      <t>麒麟区乡村振兴局</t>
    </r>
  </si>
  <si>
    <r>
      <rPr>
        <sz val="10"/>
        <color theme="1"/>
        <rFont val="方正仿宋_GBK"/>
        <charset val="134"/>
      </rPr>
      <t>杨帆</t>
    </r>
  </si>
  <si>
    <r>
      <rPr>
        <sz val="10"/>
        <color theme="1"/>
        <rFont val="方正仿宋_GBK"/>
        <charset val="134"/>
      </rPr>
      <t>三宝街道</t>
    </r>
    <r>
      <rPr>
        <sz val="10"/>
        <color theme="1"/>
        <rFont val="Times New Roman"/>
        <charset val="0"/>
      </rPr>
      <t>2024</t>
    </r>
    <r>
      <rPr>
        <sz val="10"/>
        <color theme="1"/>
        <rFont val="方正仿宋_GBK"/>
        <charset val="134"/>
      </rPr>
      <t>年产业就业帮扶资金项目</t>
    </r>
  </si>
  <si>
    <r>
      <rPr>
        <sz val="10"/>
        <color theme="1"/>
        <rFont val="方正仿宋_GBK"/>
        <charset val="134"/>
      </rPr>
      <t>三宝街道</t>
    </r>
  </si>
  <si>
    <r>
      <rPr>
        <sz val="10"/>
        <color theme="1"/>
        <rFont val="方正仿宋_GBK"/>
        <charset val="134"/>
      </rPr>
      <t>涉及脱贫人口及监测对象的</t>
    </r>
    <r>
      <rPr>
        <sz val="10"/>
        <color theme="1"/>
        <rFont val="Times New Roman"/>
        <charset val="0"/>
      </rPr>
      <t>11</t>
    </r>
    <r>
      <rPr>
        <sz val="10"/>
        <color theme="1"/>
        <rFont val="方正仿宋_GBK"/>
        <charset val="134"/>
      </rPr>
      <t>个村（社区）</t>
    </r>
  </si>
  <si>
    <r>
      <rPr>
        <sz val="10"/>
        <color theme="1"/>
        <rFont val="方正仿宋_GBK"/>
        <charset val="134"/>
      </rPr>
      <t>政策落实，有效保障低收入人口、脱贫人口生活，提高生活质量，项目覆盖受益脱贫户</t>
    </r>
    <r>
      <rPr>
        <sz val="10"/>
        <color theme="1"/>
        <rFont val="Times New Roman"/>
        <charset val="0"/>
      </rPr>
      <t>80</t>
    </r>
    <r>
      <rPr>
        <sz val="10"/>
        <color theme="1"/>
        <rFont val="方正仿宋_GBK"/>
        <charset val="134"/>
      </rPr>
      <t>人。</t>
    </r>
  </si>
  <si>
    <r>
      <rPr>
        <sz val="10"/>
        <color theme="1"/>
        <rFont val="方正仿宋_GBK"/>
        <charset val="134"/>
      </rPr>
      <t>施丛波</t>
    </r>
  </si>
  <si>
    <r>
      <rPr>
        <sz val="10"/>
        <color theme="1"/>
        <rFont val="方正仿宋_GBK"/>
        <charset val="134"/>
      </rPr>
      <t>潇湘街道</t>
    </r>
    <r>
      <rPr>
        <sz val="10"/>
        <color theme="1"/>
        <rFont val="Times New Roman"/>
        <charset val="0"/>
      </rPr>
      <t>2024</t>
    </r>
    <r>
      <rPr>
        <sz val="10"/>
        <color theme="1"/>
        <rFont val="方正仿宋_GBK"/>
        <charset val="134"/>
      </rPr>
      <t>年产业就业帮扶资金项目</t>
    </r>
  </si>
  <si>
    <r>
      <rPr>
        <sz val="10"/>
        <color theme="1"/>
        <rFont val="方正仿宋_GBK"/>
        <charset val="134"/>
      </rPr>
      <t>潇湘街道</t>
    </r>
  </si>
  <si>
    <r>
      <rPr>
        <sz val="10"/>
        <color theme="1"/>
        <rFont val="方正仿宋_GBK"/>
        <charset val="134"/>
      </rPr>
      <t>涉及脱贫人口及监测对象的</t>
    </r>
    <r>
      <rPr>
        <sz val="10"/>
        <color theme="1"/>
        <rFont val="Times New Roman"/>
        <charset val="0"/>
      </rPr>
      <t>6</t>
    </r>
    <r>
      <rPr>
        <sz val="10"/>
        <color theme="1"/>
        <rFont val="方正仿宋_GBK"/>
        <charset val="134"/>
      </rPr>
      <t>个村（社区）</t>
    </r>
  </si>
  <si>
    <r>
      <rPr>
        <sz val="10"/>
        <color theme="1"/>
        <rFont val="方正仿宋_GBK"/>
        <charset val="134"/>
      </rPr>
      <t>政策落实，有效保障低收入人口、脱贫人口生活，提高生活质量，项目覆盖受益脱贫户</t>
    </r>
    <r>
      <rPr>
        <sz val="10"/>
        <color theme="1"/>
        <rFont val="Times New Roman"/>
        <charset val="0"/>
      </rPr>
      <t>30</t>
    </r>
    <r>
      <rPr>
        <sz val="10"/>
        <color theme="1"/>
        <rFont val="方正仿宋_GBK"/>
        <charset val="134"/>
      </rPr>
      <t>人。</t>
    </r>
  </si>
  <si>
    <r>
      <rPr>
        <sz val="10"/>
        <color theme="1"/>
        <rFont val="方正仿宋_GBK"/>
        <charset val="134"/>
      </rPr>
      <t>保雪飞</t>
    </r>
  </si>
  <si>
    <r>
      <rPr>
        <sz val="10"/>
        <color theme="1"/>
        <rFont val="方正仿宋_GBK"/>
        <charset val="134"/>
      </rPr>
      <t>珠街街道</t>
    </r>
    <r>
      <rPr>
        <sz val="10"/>
        <color theme="1"/>
        <rFont val="Times New Roman"/>
        <charset val="0"/>
      </rPr>
      <t>2024</t>
    </r>
    <r>
      <rPr>
        <sz val="10"/>
        <color theme="1"/>
        <rFont val="方正仿宋_GBK"/>
        <charset val="134"/>
      </rPr>
      <t>年产业就业帮扶项目</t>
    </r>
  </si>
  <si>
    <r>
      <rPr>
        <sz val="10"/>
        <color theme="1"/>
        <rFont val="方正仿宋_GBK"/>
        <charset val="134"/>
      </rPr>
      <t>珠街街道</t>
    </r>
  </si>
  <si>
    <r>
      <rPr>
        <sz val="10"/>
        <color theme="1"/>
        <rFont val="方正仿宋_GBK"/>
        <charset val="134"/>
      </rPr>
      <t>珠街街道办事处村级公益岗合计</t>
    </r>
    <r>
      <rPr>
        <sz val="10"/>
        <color theme="1"/>
        <rFont val="Times New Roman"/>
        <charset val="0"/>
      </rPr>
      <t>30</t>
    </r>
    <r>
      <rPr>
        <sz val="10"/>
        <color theme="1"/>
        <rFont val="方正仿宋_GBK"/>
        <charset val="134"/>
      </rPr>
      <t>人</t>
    </r>
  </si>
  <si>
    <r>
      <rPr>
        <sz val="10"/>
        <color theme="1"/>
        <rFont val="方正仿宋_GBK"/>
        <charset val="134"/>
      </rPr>
      <t>乡村振兴办</t>
    </r>
  </si>
  <si>
    <r>
      <rPr>
        <sz val="10"/>
        <color theme="1"/>
        <rFont val="方正仿宋_GBK"/>
        <charset val="134"/>
      </rPr>
      <t>保敏</t>
    </r>
  </si>
  <si>
    <r>
      <rPr>
        <sz val="10"/>
        <color theme="1"/>
        <rFont val="方正仿宋_GBK"/>
        <charset val="134"/>
      </rPr>
      <t>沿江街道</t>
    </r>
    <r>
      <rPr>
        <sz val="10"/>
        <color theme="1"/>
        <rFont val="Times New Roman"/>
        <charset val="0"/>
      </rPr>
      <t>2024</t>
    </r>
    <r>
      <rPr>
        <sz val="10"/>
        <color theme="1"/>
        <rFont val="方正仿宋_GBK"/>
        <charset val="134"/>
      </rPr>
      <t>年产业就业帮扶资金项目</t>
    </r>
  </si>
  <si>
    <r>
      <rPr>
        <sz val="10"/>
        <color theme="1"/>
        <rFont val="方正仿宋_GBK"/>
        <charset val="134"/>
      </rPr>
      <t>沿江街道</t>
    </r>
  </si>
  <si>
    <r>
      <rPr>
        <sz val="10"/>
        <color theme="1"/>
        <rFont val="方正仿宋_GBK"/>
        <charset val="134"/>
      </rPr>
      <t>沿江街道办事处村级公益岗合计</t>
    </r>
    <r>
      <rPr>
        <sz val="10"/>
        <color theme="1"/>
        <rFont val="Times New Roman"/>
        <charset val="0"/>
      </rPr>
      <t>6</t>
    </r>
    <r>
      <rPr>
        <sz val="10"/>
        <color theme="1"/>
        <rFont val="方正仿宋_GBK"/>
        <charset val="134"/>
      </rPr>
      <t>人</t>
    </r>
  </si>
  <si>
    <r>
      <rPr>
        <sz val="10"/>
        <color theme="1"/>
        <rFont val="方正仿宋_GBK"/>
        <charset val="134"/>
      </rPr>
      <t>政策落实，有效保障低收入人口、脱贫人口生活，提高生活质量，项目覆盖受益脱贫户</t>
    </r>
    <r>
      <rPr>
        <sz val="10"/>
        <color theme="1"/>
        <rFont val="Times New Roman"/>
        <charset val="0"/>
      </rPr>
      <t>6</t>
    </r>
    <r>
      <rPr>
        <sz val="10"/>
        <color theme="1"/>
        <rFont val="方正仿宋_GBK"/>
        <charset val="134"/>
      </rPr>
      <t>人。</t>
    </r>
  </si>
  <si>
    <r>
      <rPr>
        <sz val="10"/>
        <color theme="1"/>
        <rFont val="方正仿宋_GBK"/>
        <charset val="134"/>
      </rPr>
      <t>张小艳</t>
    </r>
  </si>
  <si>
    <r>
      <rPr>
        <sz val="10"/>
        <color theme="1"/>
        <rFont val="Times New Roman"/>
        <charset val="0"/>
      </rPr>
      <t xml:space="preserve">
</t>
    </r>
    <r>
      <rPr>
        <sz val="10"/>
        <color theme="1"/>
        <rFont val="方正仿宋_GBK"/>
        <charset val="134"/>
      </rPr>
      <t>就业项目</t>
    </r>
  </si>
  <si>
    <r>
      <rPr>
        <sz val="10"/>
        <color theme="1"/>
        <rFont val="方正仿宋_GBK"/>
        <charset val="134"/>
      </rPr>
      <t>务工补贴</t>
    </r>
  </si>
  <si>
    <r>
      <rPr>
        <sz val="10"/>
        <color theme="1"/>
        <rFont val="方正仿宋_GBK"/>
        <charset val="134"/>
      </rPr>
      <t>交通补贴</t>
    </r>
  </si>
  <si>
    <r>
      <rPr>
        <sz val="10"/>
        <color theme="1"/>
        <rFont val="方正仿宋_GBK"/>
        <charset val="134"/>
      </rPr>
      <t>麒麟区</t>
    </r>
    <r>
      <rPr>
        <sz val="10"/>
        <color theme="1"/>
        <rFont val="Times New Roman"/>
        <charset val="0"/>
      </rPr>
      <t>“</t>
    </r>
    <r>
      <rPr>
        <sz val="10"/>
        <color theme="1"/>
        <rFont val="方正仿宋_GBK"/>
        <charset val="134"/>
      </rPr>
      <t>外出务工一次性交通</t>
    </r>
    <r>
      <rPr>
        <sz val="10"/>
        <color theme="1"/>
        <rFont val="Times New Roman"/>
        <charset val="0"/>
      </rPr>
      <t>”</t>
    </r>
    <r>
      <rPr>
        <sz val="10"/>
        <color theme="1"/>
        <rFont val="方正仿宋_GBK"/>
        <charset val="134"/>
      </rPr>
      <t>补助资金项目</t>
    </r>
  </si>
  <si>
    <r>
      <rPr>
        <sz val="10"/>
        <color theme="1"/>
        <rFont val="方正仿宋_GBK"/>
        <charset val="134"/>
      </rPr>
      <t>按照</t>
    </r>
    <r>
      <rPr>
        <sz val="10"/>
        <color theme="1"/>
        <rFont val="Times New Roman"/>
        <charset val="0"/>
      </rPr>
      <t>1000</t>
    </r>
    <r>
      <rPr>
        <sz val="10"/>
        <color theme="1"/>
        <rFont val="方正仿宋_GBK"/>
        <charset val="134"/>
      </rPr>
      <t>元</t>
    </r>
    <r>
      <rPr>
        <sz val="10"/>
        <color theme="1"/>
        <rFont val="Times New Roman"/>
        <charset val="0"/>
      </rPr>
      <t>/</t>
    </r>
    <r>
      <rPr>
        <sz val="10"/>
        <color theme="1"/>
        <rFont val="方正仿宋_GBK"/>
        <charset val="134"/>
      </rPr>
      <t>人次的标准进行发放，减轻家庭负担，提高外出务工的积极性，共计覆盖</t>
    </r>
    <r>
      <rPr>
        <sz val="10"/>
        <color theme="1"/>
        <rFont val="Times New Roman"/>
        <charset val="0"/>
      </rPr>
      <t>268</t>
    </r>
    <r>
      <rPr>
        <sz val="10"/>
        <color theme="1"/>
        <rFont val="方正仿宋_GBK"/>
        <charset val="134"/>
      </rPr>
      <t>个家庭，对增加家庭收入取到很大的作用。</t>
    </r>
  </si>
  <si>
    <r>
      <rPr>
        <sz val="10"/>
        <color theme="1"/>
        <rFont val="方正仿宋_GBK"/>
        <charset val="134"/>
      </rPr>
      <t>区人社局</t>
    </r>
  </si>
  <si>
    <r>
      <rPr>
        <sz val="10"/>
        <color theme="1"/>
        <rFont val="方正仿宋_GBK"/>
        <charset val="134"/>
      </rPr>
      <t>叶玲</t>
    </r>
  </si>
  <si>
    <r>
      <rPr>
        <sz val="10"/>
        <color theme="1"/>
        <rFont val="方正仿宋_GBK"/>
        <charset val="134"/>
      </rPr>
      <t>土方开挖5400m</t>
    </r>
    <r>
      <rPr>
        <sz val="10"/>
        <color theme="1"/>
        <rFont val="宋体"/>
        <charset val="134"/>
      </rPr>
      <t>³</t>
    </r>
    <r>
      <rPr>
        <sz val="10"/>
        <color theme="1"/>
        <rFont val="方正仿宋_GBK"/>
        <charset val="134"/>
      </rPr>
      <t>；土方回填5300m</t>
    </r>
    <r>
      <rPr>
        <sz val="10"/>
        <color theme="1"/>
        <rFont val="宋体"/>
        <charset val="134"/>
      </rPr>
      <t>³</t>
    </r>
    <r>
      <rPr>
        <sz val="10"/>
        <color theme="1"/>
        <rFont val="方正仿宋_GBK"/>
        <charset val="134"/>
      </rPr>
      <t>；铺设下以色至发白主管网国标DN75、PE80、PN1.25Mpa管4000米；铺设发白至沙戈寨主管网国标DN63、PE80、PN 1.25Mpa管2000米；铺设DN65镀锌钢管500米；对村内老旧管网维修改造。</t>
    </r>
  </si>
  <si>
    <r>
      <rPr>
        <sz val="10"/>
        <color theme="1"/>
        <rFont val="方正仿宋_GBK"/>
        <charset val="134"/>
      </rPr>
      <t>新建污水收集管网10千米，检查井8座，沉泥井5座，“A0+氧化池+快渗”污水处理系统1座（处理规模80m</t>
    </r>
    <r>
      <rPr>
        <sz val="10"/>
        <color theme="1"/>
        <rFont val="宋体"/>
        <charset val="134"/>
      </rPr>
      <t>³</t>
    </r>
    <r>
      <rPr>
        <sz val="10"/>
        <color theme="1"/>
        <rFont val="方正仿宋_GBK"/>
        <charset val="134"/>
      </rPr>
      <t>/d）。</t>
    </r>
  </si>
  <si>
    <r>
      <rPr>
        <sz val="10"/>
        <color theme="1"/>
        <rFont val="方正仿宋_GBK"/>
        <charset val="134"/>
      </rPr>
      <t>主管道50波纹管300m,预计金额6万元；主管道40波纹管400m，预计金额6.4万元；检查井25个，预计金额2.5万元；
钢筋混凝土污水处理池一座72m</t>
    </r>
    <r>
      <rPr>
        <sz val="10"/>
        <color theme="1"/>
        <rFont val="宋体"/>
        <charset val="134"/>
      </rPr>
      <t>³</t>
    </r>
    <r>
      <rPr>
        <sz val="10"/>
        <color theme="1"/>
        <rFont val="方正仿宋_GBK"/>
        <charset val="134"/>
      </rPr>
      <t>，预计金额7.2万元；入户110PE管680米，预计金额6.8万元；PVC110管200米，预计金额0.9万元；PVC75管200米，预计金额0.44万元。</t>
    </r>
  </si>
  <si>
    <r>
      <rPr>
        <sz val="10"/>
        <color theme="1"/>
        <rFont val="方正仿宋_GBK"/>
        <charset val="134"/>
      </rPr>
      <t>1、新建50m</t>
    </r>
    <r>
      <rPr>
        <sz val="10"/>
        <color theme="1"/>
        <rFont val="宋体"/>
        <charset val="134"/>
      </rPr>
      <t>³</t>
    </r>
    <r>
      <rPr>
        <sz val="10"/>
        <color theme="1"/>
        <rFont val="方正仿宋_GBK"/>
        <charset val="134"/>
      </rPr>
      <t>集污池4座，预计投入资金20万元；
2、安装PVC200排污管1200米，预计投入资金12万元；
3、管沟开挖1200米，预计投入资金4.8万元。</t>
    </r>
  </si>
  <si>
    <r>
      <rPr>
        <sz val="10"/>
        <color theme="1"/>
        <rFont val="方正仿宋_GBK"/>
        <charset val="134"/>
      </rPr>
      <t>结米居民小组污水处理项目覆盖结米居民小组全村：进行管沟土方开挖、回填3800米；新建污水管网3800米；管道检查井49座；沉泥井12座，“A0+氧化池+快渗”污水处理系统2座（处理规模100m</t>
    </r>
    <r>
      <rPr>
        <sz val="10"/>
        <color theme="1"/>
        <rFont val="宋体"/>
        <charset val="134"/>
      </rPr>
      <t>³</t>
    </r>
    <r>
      <rPr>
        <sz val="10"/>
        <color theme="1"/>
        <rFont val="方正仿宋_GBK"/>
        <charset val="134"/>
      </rPr>
      <t>/d）。</t>
    </r>
  </si>
  <si>
    <r>
      <rPr>
        <sz val="10"/>
        <rFont val="方正仿宋_GBK"/>
        <charset val="134"/>
      </rPr>
      <t>两污治理铺设PE300管网2610米，管网单价130元/米，造价33.93万元；沉井21个，沉井480元/个，造价1.01万元；硬化路面破碎及运输80元/m</t>
    </r>
    <r>
      <rPr>
        <sz val="10"/>
        <rFont val="宋体"/>
        <charset val="134"/>
      </rPr>
      <t>³</t>
    </r>
    <r>
      <rPr>
        <sz val="10"/>
        <rFont val="方正仿宋_GBK"/>
        <charset val="134"/>
      </rPr>
      <t>，造价5.22万元；道路还建6.16万元，污水收集池6.8万元，总价53.12万元</t>
    </r>
  </si>
  <si>
    <r>
      <rPr>
        <sz val="12"/>
        <color theme="1"/>
        <rFont val="方正仿宋_GBK"/>
        <charset val="134"/>
      </rPr>
      <t>进一步提升村庄人居环境，改善生产生活条件，提高生产效率，弥补xx村民小组基础设施建设短板，为村民走户串乡，提高生产效率铺路，也是为了让村民走向更富，村庄走向更美，乡村建设走向更好打下坚实基础，其中涉及，</t>
    </r>
    <r>
      <rPr>
        <sz val="9"/>
        <color indexed="10"/>
        <rFont val="宋体"/>
        <charset val="134"/>
      </rPr>
      <t>项目覆盖受益群众116户424余人，其中脱贫户3户10人。</t>
    </r>
  </si>
  <si>
    <r>
      <rPr>
        <sz val="12"/>
        <color theme="1"/>
        <rFont val="方正仿宋_GBK"/>
        <charset val="134"/>
      </rPr>
      <t>提升村庄人居环境，改善生产生活条件，提高生产效率，弥补头寨村民小组基础设施建设短板，为村民走户串乡，提高生产效率铺路，也是为了让村民走向更富，村庄走向更美，乡村建设走向更好打下坚实基础，其中涉及，</t>
    </r>
    <r>
      <rPr>
        <sz val="12"/>
        <color rgb="FFFF0000"/>
        <rFont val="方正仿宋_GBK"/>
        <charset val="134"/>
      </rPr>
      <t>项目覆盖受益群众167户740余人，其中脱贫户4户16人。</t>
    </r>
  </si>
  <si>
    <r>
      <rPr>
        <sz val="12"/>
        <color theme="1"/>
        <rFont val="方正仿宋_GBK"/>
        <charset val="134"/>
      </rPr>
      <t>提升村庄人居环境，改善生产生活条件，提高生产效率，弥补窑湾小组基础设施建设短板，为村民走户串乡，提高生产效率铺路，也是为了让村民走向更富，村庄走向更美，乡村建设走向更好打下坚实基础，其中涉及，</t>
    </r>
    <r>
      <rPr>
        <sz val="12"/>
        <color rgb="FFFF0000"/>
        <rFont val="方正仿宋_GBK"/>
        <charset val="134"/>
      </rPr>
      <t>项目覆盖受益群众508户1864余人，其中脱贫户5户15人。</t>
    </r>
  </si>
  <si>
    <r>
      <rPr>
        <sz val="12"/>
        <color theme="1"/>
        <rFont val="方正仿宋_GBK"/>
        <charset val="134"/>
      </rPr>
      <t>提升村庄人居环境，改善生产生活条件，提高生产效率，弥补窑湾小组基础设施建设短板，充分解决农户出行问题，为村民走户串乡，提高生产效率铺路，也是为了让村民走向更富，村庄走向更美，乡村建设走向更好打下坚实基础，其中涉及，</t>
    </r>
    <r>
      <rPr>
        <sz val="12"/>
        <color indexed="10"/>
        <rFont val="方正仿宋_GBK"/>
        <charset val="134"/>
      </rPr>
      <t>项目覆盖607户2345人，其中脱贫户36户120人。</t>
    </r>
  </si>
  <si>
    <r>
      <rPr>
        <sz val="12"/>
        <color theme="1"/>
        <rFont val="方正仿宋_GBK"/>
        <charset val="134"/>
      </rPr>
      <t>提升村庄人居环境，改善生产生活条件，提高生产效率，弥补王家园村民小组基础设施建设短板，为村民走户串乡，提高生产效率铺路，也是为了让村民走向更富，村庄走向更美，乡村建设走向更好打下坚实基础，其中涉及，</t>
    </r>
    <r>
      <rPr>
        <sz val="12"/>
        <color rgb="FFFF0000"/>
        <rFont val="方正仿宋_GBK"/>
        <charset val="134"/>
      </rPr>
      <t>项目覆盖受益群众110户402余人，其中脱贫户5户16人。</t>
    </r>
  </si>
  <si>
    <r>
      <rPr>
        <sz val="10"/>
        <color theme="1"/>
        <rFont val="方正仿宋_GBK"/>
        <charset val="134"/>
      </rPr>
      <t>杨官营村小组：
①小庙至刘富强户，长150米，宽3米，毛石挡墙24m</t>
    </r>
    <r>
      <rPr>
        <sz val="10"/>
        <color indexed="8"/>
        <rFont val="宋体"/>
        <charset val="134"/>
      </rPr>
      <t>³</t>
    </r>
    <r>
      <rPr>
        <sz val="10"/>
        <color theme="1"/>
        <rFont val="方正仿宋_GBK"/>
        <charset val="134"/>
      </rPr>
      <t>；
②刘石生户至殷毛贺户，长260米，宽3米；
③恭开良户至恭开柱户，长100米，宽4米。
黄家庄村小组：
①活动室至黄小赖户，长95米，宽4米。
德庆堡村小组：
①武少东户至武见法户，长100米，宽4米，毛石挡墙80m</t>
    </r>
    <r>
      <rPr>
        <sz val="10"/>
        <color indexed="8"/>
        <rFont val="宋体"/>
        <charset val="134"/>
      </rPr>
      <t>³</t>
    </r>
    <r>
      <rPr>
        <sz val="10"/>
        <color theme="1"/>
        <rFont val="方正仿宋_GBK"/>
        <charset val="134"/>
      </rPr>
      <t>。
横大路村小组：
①陈绍明户至万压德户，长170米，宽3米；
②刘双全户至公厕，长102米，宽3米。
杨桐寨村小组：
①王来荣户至王学捌户，长260米，宽4米。
小野毛村小组：
①张再旺户至张昔胜户，长150米，宽3米；
②326国道至高速公路桥，长300米，宽6米；
③许加保户至毕琼娥户，长50米，宽3米。</t>
    </r>
  </si>
  <si>
    <r>
      <rPr>
        <sz val="12"/>
        <color theme="1"/>
        <rFont val="方正仿宋_GBK"/>
        <charset val="134"/>
      </rPr>
      <t>提升村庄人居环境，改善生产生活条件，提高生产效率，弥补王家园村民小组基础设施建设短板，为村民走户串乡，提高生产效率铺路，也是为了让村民走向更富，村庄走向更美，乡村建设走向更好打下坚实基础，其中涉及，</t>
    </r>
    <r>
      <rPr>
        <sz val="12"/>
        <color rgb="FFFF0000"/>
        <rFont val="方正仿宋_GBK"/>
        <charset val="134"/>
      </rPr>
      <t>项目覆盖受益群众922户3543余人，其中脱贫户25户78人。</t>
    </r>
  </si>
  <si>
    <r>
      <rPr>
        <sz val="12"/>
        <rFont val="方正仿宋_GBK"/>
        <charset val="134"/>
      </rPr>
      <t>硬化李家营村小组联户路</t>
    </r>
    <r>
      <rPr>
        <sz val="12"/>
        <rFont val="方正仿宋_GBK"/>
        <charset val="134"/>
      </rPr>
      <t>3.1</t>
    </r>
    <r>
      <rPr>
        <sz val="12"/>
        <rFont val="方正仿宋_GBK"/>
        <charset val="134"/>
      </rPr>
      <t>公里，宽</t>
    </r>
    <r>
      <rPr>
        <sz val="12"/>
        <rFont val="方正仿宋_GBK"/>
        <charset val="134"/>
      </rPr>
      <t>2.5</t>
    </r>
    <r>
      <rPr>
        <sz val="12"/>
        <rFont val="方正仿宋_GBK"/>
        <charset val="134"/>
      </rPr>
      <t>米，厚</t>
    </r>
    <r>
      <rPr>
        <sz val="12"/>
        <rFont val="方正仿宋_GBK"/>
        <charset val="134"/>
      </rPr>
      <t>02</t>
    </r>
    <r>
      <rPr>
        <sz val="12"/>
        <rFont val="方正仿宋_GBK"/>
        <charset val="134"/>
      </rPr>
      <t>米，安装检查井</t>
    </r>
    <r>
      <rPr>
        <sz val="12"/>
        <rFont val="方正仿宋_GBK"/>
        <charset val="134"/>
      </rPr>
      <t>10</t>
    </r>
    <r>
      <rPr>
        <sz val="12"/>
        <rFont val="方正仿宋_GBK"/>
        <charset val="134"/>
      </rPr>
      <t>个，排水官网</t>
    </r>
    <r>
      <rPr>
        <sz val="12"/>
        <rFont val="方正仿宋_GBK"/>
        <charset val="134"/>
      </rPr>
      <t>100</t>
    </r>
    <r>
      <rPr>
        <sz val="12"/>
        <rFont val="方正仿宋_GBK"/>
        <charset val="134"/>
      </rPr>
      <t>米，污水处理池</t>
    </r>
    <r>
      <rPr>
        <sz val="12"/>
        <rFont val="方正仿宋_GBK"/>
        <charset val="134"/>
      </rPr>
      <t>3</t>
    </r>
    <r>
      <rPr>
        <sz val="12"/>
        <rFont val="方正仿宋_GBK"/>
        <charset val="134"/>
      </rPr>
      <t>个。</t>
    </r>
  </si>
  <si>
    <r>
      <rPr>
        <sz val="12"/>
        <color theme="1"/>
        <rFont val="方正仿宋_GBK"/>
        <charset val="134"/>
      </rPr>
      <t>提升村庄人居环境，改善生产生活条件，提高生产效率，弥补李家营小组基础设施建设短板，为村民走户串乡，提高生产效率铺路，也是为了让村民走向更富，村庄走向更美，乡村建设走向更好打下坚实基础，其中涉及，</t>
    </r>
    <r>
      <rPr>
        <sz val="12"/>
        <color rgb="FFFF0000"/>
        <rFont val="方正仿宋_GBK"/>
        <charset val="134"/>
      </rPr>
      <t>项目覆盖受益群众164户680余人，其中脱贫户3户12人。</t>
    </r>
  </si>
  <si>
    <r>
      <rPr>
        <sz val="12"/>
        <color theme="1"/>
        <rFont val="方正仿宋_GBK"/>
        <charset val="134"/>
      </rPr>
      <t>提升村庄人居环境，改善生产生活条件，提高生产效率，弥补竹园村民小组基础设施建设短板，为村民的生活提高了质量，提高生产效率铺路，也是为了让村民走向更富，村庄走向更美，乡村建设走向更好打下坚实基础，其中涉及，</t>
    </r>
    <r>
      <rPr>
        <sz val="12"/>
        <rFont val="方正仿宋_GBK"/>
        <charset val="134"/>
      </rPr>
      <t>项目覆盖受益群众315户1332余人，其中脱贫户12户29人。</t>
    </r>
  </si>
  <si>
    <r>
      <rPr>
        <sz val="12"/>
        <color theme="1"/>
        <rFont val="方正仿宋_GBK"/>
        <charset val="134"/>
      </rPr>
      <t>提升村庄人居环境，改善生产生活条件，提高生产效率，弥补干冲小组小组基础设施建设短板，为村民走户串乡，提高生产效率铺路，也是为了让村民走向更富，村庄走向更美，乡村建设走向更好打下坚实基础，其中涉及，</t>
    </r>
    <r>
      <rPr>
        <sz val="12"/>
        <color rgb="FFFF0000"/>
        <rFont val="方正仿宋_GBK"/>
        <charset val="134"/>
      </rPr>
      <t>项目覆盖受益群众167户740余人，其中脱贫户4户16人。</t>
    </r>
  </si>
  <si>
    <r>
      <rPr>
        <sz val="10"/>
        <color theme="1"/>
        <rFont val="方正仿宋_GBK"/>
        <charset val="134"/>
      </rPr>
      <t>一、老尹村1、硬化道路长210米，宽4.8米，厚0.2米，需（C25砼）201m</t>
    </r>
    <r>
      <rPr>
        <sz val="10"/>
        <color indexed="8"/>
        <rFont val="宋体"/>
        <charset val="134"/>
      </rPr>
      <t>³</t>
    </r>
    <r>
      <rPr>
        <sz val="10"/>
        <color theme="1"/>
        <rFont val="方正仿宋_GBK"/>
        <charset val="134"/>
      </rPr>
      <t>。
2、埋设DN600水泥管210米，检查井10个。
3.硬化道路长37米，宽6米，厚0.2米，需（C25砼）21.6m</t>
    </r>
    <r>
      <rPr>
        <sz val="10"/>
        <color indexed="8"/>
        <rFont val="宋体"/>
        <charset val="134"/>
      </rPr>
      <t>³</t>
    </r>
    <r>
      <rPr>
        <sz val="10"/>
        <color theme="1"/>
        <rFont val="方正仿宋_GBK"/>
        <charset val="134"/>
      </rPr>
      <t>。预计需要18.8万元。
二、新村硬化道路长130米，宽8米厚0.25米一条、硬化道路长216米，宽8米厚0.25米一条、硬化道路长570米，宽8米厚0.2米一条、硬化道路长485米，宽4米厚0.2米一条、硬化道路长260米，宽5米厚0.2米一条、共：10500㎡
（预计需要130万元)</t>
    </r>
  </si>
  <si>
    <r>
      <rPr>
        <sz val="10"/>
        <color theme="1"/>
        <rFont val="方正仿宋_GBK"/>
        <charset val="134"/>
      </rPr>
      <t>赵家村居民小组需硬化（从何氏花卉至寺脚下）生产生活道路（长</t>
    </r>
    <r>
      <rPr>
        <sz val="10"/>
        <color indexed="8"/>
        <rFont val="方正仿宋_GBK"/>
        <charset val="134"/>
      </rPr>
      <t>850米，宽4.5米）和配套生产沟道（宽度0.4米）采用混凝土浇筑，预算46万元</t>
    </r>
  </si>
  <si>
    <r>
      <rPr>
        <sz val="10"/>
        <color theme="1"/>
        <rFont val="方正仿宋_GBK"/>
        <charset val="134"/>
      </rPr>
      <t>1.长420米、宽4-5米、厚20cmC25混凝土，道路硬化面积1936m</t>
    </r>
    <r>
      <rPr>
        <sz val="10"/>
        <color indexed="8"/>
        <rFont val="宋体"/>
        <charset val="134"/>
      </rPr>
      <t>²</t>
    </r>
    <r>
      <rPr>
        <sz val="10"/>
        <color theme="1"/>
        <rFont val="方正仿宋_GBK"/>
        <charset val="134"/>
      </rPr>
      <t>；DN500钢筋砼管道6m；DN800钢筋砼管道4m；C25混凝土水沟263米，20cm厚水沟盖板84米。
2.对入住率达到90%的规划小区和内的联户路进行路面硬化，路面硬化面积6076平方米，需用C25混凝土668立方米，土石方开挖平整路面</t>
    </r>
  </si>
  <si>
    <r>
      <rPr>
        <sz val="10"/>
        <color theme="1"/>
        <rFont val="方正仿宋_GBK"/>
        <charset val="134"/>
      </rPr>
      <t>1、陆宝苍家至陆国中家，长50米，宽2米，开挖土方50m</t>
    </r>
    <r>
      <rPr>
        <sz val="10"/>
        <color indexed="8"/>
        <rFont val="宋体"/>
        <charset val="134"/>
      </rPr>
      <t>³</t>
    </r>
    <r>
      <rPr>
        <sz val="10"/>
        <color theme="1"/>
        <rFont val="方正仿宋_GBK"/>
        <charset val="134"/>
      </rPr>
      <t>，混凝土浇筑30m</t>
    </r>
    <r>
      <rPr>
        <sz val="10"/>
        <color indexed="8"/>
        <rFont val="宋体"/>
        <charset val="134"/>
      </rPr>
      <t>³</t>
    </r>
    <r>
      <rPr>
        <sz val="10"/>
        <color theme="1"/>
        <rFont val="方正仿宋_GBK"/>
        <charset val="134"/>
      </rPr>
      <t>；
2、陆红玉家至张德生家，长30米，宽3米，开挖土方45m</t>
    </r>
    <r>
      <rPr>
        <sz val="10"/>
        <color indexed="8"/>
        <rFont val="宋体"/>
        <charset val="134"/>
      </rPr>
      <t>³</t>
    </r>
    <r>
      <rPr>
        <sz val="10"/>
        <color theme="1"/>
        <rFont val="方正仿宋_GBK"/>
        <charset val="134"/>
      </rPr>
      <t>，混凝土浇筑20m</t>
    </r>
    <r>
      <rPr>
        <sz val="10"/>
        <color indexed="8"/>
        <rFont val="宋体"/>
        <charset val="134"/>
      </rPr>
      <t>³</t>
    </r>
    <r>
      <rPr>
        <sz val="10"/>
        <color theme="1"/>
        <rFont val="方正仿宋_GBK"/>
        <charset val="134"/>
      </rPr>
      <t>；
3、李永家至陆国良家，长300米，宽4米，混凝土浇筑250m</t>
    </r>
    <r>
      <rPr>
        <sz val="10"/>
        <color indexed="8"/>
        <rFont val="宋体"/>
        <charset val="134"/>
      </rPr>
      <t>³</t>
    </r>
    <r>
      <rPr>
        <sz val="10"/>
        <color theme="1"/>
        <rFont val="方正仿宋_GBK"/>
        <charset val="134"/>
      </rPr>
      <t>。</t>
    </r>
  </si>
  <si>
    <r>
      <rPr>
        <sz val="10"/>
        <color theme="1"/>
        <rFont val="方正仿宋_GBK"/>
        <charset val="134"/>
      </rPr>
      <t>新建</t>
    </r>
    <r>
      <rPr>
        <sz val="10"/>
        <color theme="1"/>
        <rFont val="Times New Roman"/>
        <charset val="0"/>
      </rPr>
      <t>100m³</t>
    </r>
    <r>
      <rPr>
        <sz val="10"/>
        <color theme="1"/>
        <rFont val="方正仿宋_GBK"/>
        <charset val="134"/>
      </rPr>
      <t>蓄水池，安装</t>
    </r>
    <r>
      <rPr>
        <sz val="10"/>
        <color theme="1"/>
        <rFont val="Times New Roman"/>
        <charset val="0"/>
      </rPr>
      <t>dn63Pe1.25MPa</t>
    </r>
    <r>
      <rPr>
        <sz val="10"/>
        <color theme="1"/>
        <rFont val="方正仿宋_GBK"/>
        <charset val="134"/>
      </rPr>
      <t>输水管</t>
    </r>
    <r>
      <rPr>
        <sz val="10"/>
        <color theme="1"/>
        <rFont val="Times New Roman"/>
        <charset val="0"/>
      </rPr>
      <t>1050m,dn50Pe1.25MPa</t>
    </r>
    <r>
      <rPr>
        <sz val="10"/>
        <color theme="1"/>
        <rFont val="方正仿宋_GBK"/>
        <charset val="134"/>
      </rPr>
      <t>输水管</t>
    </r>
    <r>
      <rPr>
        <sz val="10"/>
        <color theme="1"/>
        <rFont val="Times New Roman"/>
        <charset val="0"/>
      </rPr>
      <t>100m</t>
    </r>
    <r>
      <rPr>
        <sz val="10"/>
        <color theme="1"/>
        <rFont val="方正仿宋_GBK"/>
        <charset val="134"/>
      </rPr>
      <t>；维修</t>
    </r>
    <r>
      <rPr>
        <sz val="10"/>
        <color theme="1"/>
        <rFont val="Times New Roman"/>
        <charset val="0"/>
      </rPr>
      <t>dn75Pe1.6MPa</t>
    </r>
    <r>
      <rPr>
        <sz val="10"/>
        <color theme="1"/>
        <rFont val="方正仿宋_GBK"/>
        <charset val="134"/>
      </rPr>
      <t>输水管</t>
    </r>
    <r>
      <rPr>
        <sz val="10"/>
        <color theme="1"/>
        <rFont val="Times New Roman"/>
        <charset val="0"/>
      </rPr>
      <t>160m</t>
    </r>
    <r>
      <rPr>
        <sz val="10"/>
        <color theme="1"/>
        <rFont val="方正仿宋_GBK"/>
        <charset val="134"/>
      </rPr>
      <t>；各型闸阀</t>
    </r>
    <r>
      <rPr>
        <sz val="10"/>
        <color theme="1"/>
        <rFont val="Times New Roman"/>
        <charset val="0"/>
      </rPr>
      <t>3</t>
    </r>
    <r>
      <rPr>
        <sz val="10"/>
        <color theme="1"/>
        <rFont val="方正仿宋_GBK"/>
        <charset val="134"/>
      </rPr>
      <t>个、自动排气阀</t>
    </r>
    <r>
      <rPr>
        <sz val="10"/>
        <color theme="1"/>
        <rFont val="Times New Roman"/>
        <charset val="0"/>
      </rPr>
      <t>1</t>
    </r>
    <r>
      <rPr>
        <sz val="10"/>
        <color theme="1"/>
        <rFont val="方正仿宋_GBK"/>
        <charset val="134"/>
      </rPr>
      <t>个、浮球阀</t>
    </r>
    <r>
      <rPr>
        <sz val="10"/>
        <color theme="1"/>
        <rFont val="Times New Roman"/>
        <charset val="0"/>
      </rPr>
      <t>3</t>
    </r>
    <r>
      <rPr>
        <sz val="10"/>
        <color theme="1"/>
        <rFont val="方正仿宋_GBK"/>
        <charset val="134"/>
      </rPr>
      <t>个；安装</t>
    </r>
    <r>
      <rPr>
        <sz val="10"/>
        <color theme="1"/>
        <rFont val="Times New Roman"/>
        <charset val="0"/>
      </rPr>
      <t>250kVA</t>
    </r>
    <r>
      <rPr>
        <sz val="10"/>
        <color theme="1"/>
        <rFont val="方正仿宋_GBK"/>
        <charset val="134"/>
      </rPr>
      <t>油浸式变压器</t>
    </r>
    <r>
      <rPr>
        <sz val="10"/>
        <color theme="1"/>
        <rFont val="Times New Roman"/>
        <charset val="0"/>
      </rPr>
      <t>1</t>
    </r>
    <r>
      <rPr>
        <sz val="10"/>
        <color theme="1"/>
        <rFont val="方正仿宋_GBK"/>
        <charset val="134"/>
      </rPr>
      <t>台，输电线路</t>
    </r>
    <r>
      <rPr>
        <sz val="10"/>
        <color theme="1"/>
        <rFont val="Times New Roman"/>
        <charset val="0"/>
      </rPr>
      <t>195m</t>
    </r>
    <r>
      <rPr>
        <sz val="10"/>
        <color theme="1"/>
        <rFont val="方正仿宋_GBK"/>
        <charset val="134"/>
      </rPr>
      <t>及相应的抽水设备、配电柜等设施</t>
    </r>
  </si>
  <si>
    <r>
      <rPr>
        <sz val="10"/>
        <color theme="1"/>
        <rFont val="Times New Roman"/>
        <charset val="0"/>
      </rPr>
      <t>1.</t>
    </r>
    <r>
      <rPr>
        <sz val="10"/>
        <color theme="1"/>
        <rFont val="方正仿宋_GBK"/>
        <charset val="134"/>
      </rPr>
      <t>沙河小组，硬化长</t>
    </r>
    <r>
      <rPr>
        <sz val="10"/>
        <color theme="1"/>
        <rFont val="Times New Roman"/>
        <charset val="0"/>
      </rPr>
      <t>400</t>
    </r>
    <r>
      <rPr>
        <sz val="10"/>
        <color theme="1"/>
        <rFont val="方正仿宋_GBK"/>
        <charset val="134"/>
      </rPr>
      <t>米，宽</t>
    </r>
    <r>
      <rPr>
        <sz val="10"/>
        <color theme="1"/>
        <rFont val="Times New Roman"/>
        <charset val="0"/>
      </rPr>
      <t>2.5</t>
    </r>
    <r>
      <rPr>
        <sz val="10"/>
        <color theme="1"/>
        <rFont val="方正仿宋_GBK"/>
        <charset val="134"/>
      </rPr>
      <t>米，厚度</t>
    </r>
    <r>
      <rPr>
        <sz val="10"/>
        <color theme="1"/>
        <rFont val="Times New Roman"/>
        <charset val="0"/>
      </rPr>
      <t>0.2</t>
    </r>
    <r>
      <rPr>
        <sz val="10"/>
        <color theme="1"/>
        <rFont val="方正仿宋_GBK"/>
        <charset val="134"/>
      </rPr>
      <t>米的道路，修建</t>
    </r>
    <r>
      <rPr>
        <sz val="10"/>
        <color theme="1"/>
        <rFont val="Times New Roman"/>
        <charset val="0"/>
      </rPr>
      <t>300</t>
    </r>
    <r>
      <rPr>
        <sz val="10"/>
        <color theme="1"/>
        <rFont val="方正仿宋_GBK"/>
        <charset val="134"/>
      </rPr>
      <t>米长，宽</t>
    </r>
    <r>
      <rPr>
        <sz val="10"/>
        <color theme="1"/>
        <rFont val="Times New Roman"/>
        <charset val="0"/>
      </rPr>
      <t>0.4</t>
    </r>
    <r>
      <rPr>
        <sz val="10"/>
        <color theme="1"/>
        <rFont val="方正仿宋_GBK"/>
        <charset val="134"/>
      </rPr>
      <t>米，沟深</t>
    </r>
    <r>
      <rPr>
        <sz val="10"/>
        <color theme="1"/>
        <rFont val="Times New Roman"/>
        <charset val="0"/>
      </rPr>
      <t>0.6</t>
    </r>
    <r>
      <rPr>
        <sz val="10"/>
        <color theme="1"/>
        <rFont val="方正仿宋_GBK"/>
        <charset val="134"/>
      </rPr>
      <t>米，单边沟厚</t>
    </r>
    <r>
      <rPr>
        <sz val="10"/>
        <color theme="1"/>
        <rFont val="Times New Roman"/>
        <charset val="0"/>
      </rPr>
      <t>0.2</t>
    </r>
    <r>
      <rPr>
        <sz val="10"/>
        <color theme="1"/>
        <rFont val="方正仿宋_GBK"/>
        <charset val="134"/>
      </rPr>
      <t>米。</t>
    </r>
    <r>
      <rPr>
        <sz val="10"/>
        <color theme="1"/>
        <rFont val="Times New Roman"/>
        <charset val="0"/>
      </rPr>
      <t xml:space="preserve">
2.</t>
    </r>
    <r>
      <rPr>
        <sz val="10"/>
        <color theme="1"/>
        <rFont val="方正仿宋_GBK"/>
        <charset val="134"/>
      </rPr>
      <t>涂家冲小组，硬化杨华生家至赵稳贤家进村主路，硬化长</t>
    </r>
    <r>
      <rPr>
        <sz val="10"/>
        <color theme="1"/>
        <rFont val="Times New Roman"/>
        <charset val="0"/>
      </rPr>
      <t>160</t>
    </r>
    <r>
      <rPr>
        <sz val="10"/>
        <color theme="1"/>
        <rFont val="方正仿宋_GBK"/>
        <charset val="134"/>
      </rPr>
      <t>米，宽</t>
    </r>
    <r>
      <rPr>
        <sz val="10"/>
        <color theme="1"/>
        <rFont val="Times New Roman"/>
        <charset val="0"/>
      </rPr>
      <t>6</t>
    </r>
    <r>
      <rPr>
        <sz val="10"/>
        <color theme="1"/>
        <rFont val="方正仿宋_GBK"/>
        <charset val="134"/>
      </rPr>
      <t>米，厚度</t>
    </r>
    <r>
      <rPr>
        <sz val="10"/>
        <color theme="1"/>
        <rFont val="Times New Roman"/>
        <charset val="0"/>
      </rPr>
      <t>0.2</t>
    </r>
    <r>
      <rPr>
        <sz val="10"/>
        <color theme="1"/>
        <rFont val="方正仿宋_GBK"/>
        <charset val="134"/>
      </rPr>
      <t>的道路。</t>
    </r>
    <r>
      <rPr>
        <sz val="10"/>
        <color theme="1"/>
        <rFont val="Times New Roman"/>
        <charset val="0"/>
      </rPr>
      <t xml:space="preserve">
3.</t>
    </r>
    <r>
      <rPr>
        <sz val="10"/>
        <color theme="1"/>
        <rFont val="方正仿宋_GBK"/>
        <charset val="134"/>
      </rPr>
      <t>房子冲小组，硬化村内汤国友门前至高涵沟道路</t>
    </r>
    <r>
      <rPr>
        <sz val="10"/>
        <color theme="1"/>
        <rFont val="Times New Roman"/>
        <charset val="0"/>
      </rPr>
      <t>1</t>
    </r>
    <r>
      <rPr>
        <sz val="10"/>
        <color theme="1"/>
        <rFont val="方正仿宋_GBK"/>
        <charset val="134"/>
      </rPr>
      <t>条，硬化长</t>
    </r>
    <r>
      <rPr>
        <sz val="10"/>
        <color theme="1"/>
        <rFont val="Times New Roman"/>
        <charset val="0"/>
      </rPr>
      <t>260</t>
    </r>
    <r>
      <rPr>
        <sz val="10"/>
        <color theme="1"/>
        <rFont val="方正仿宋_GBK"/>
        <charset val="134"/>
      </rPr>
      <t>米，宽</t>
    </r>
    <r>
      <rPr>
        <sz val="10"/>
        <color theme="1"/>
        <rFont val="Times New Roman"/>
        <charset val="0"/>
      </rPr>
      <t>4</t>
    </r>
    <r>
      <rPr>
        <sz val="10"/>
        <color theme="1"/>
        <rFont val="方正仿宋_GBK"/>
        <charset val="134"/>
      </rPr>
      <t>米，厚度</t>
    </r>
    <r>
      <rPr>
        <sz val="10"/>
        <color theme="1"/>
        <rFont val="Times New Roman"/>
        <charset val="0"/>
      </rPr>
      <t>0.2</t>
    </r>
    <r>
      <rPr>
        <sz val="10"/>
        <color theme="1"/>
        <rFont val="方正仿宋_GBK"/>
        <charset val="134"/>
      </rPr>
      <t>的道路。</t>
    </r>
    <r>
      <rPr>
        <sz val="10"/>
        <color theme="1"/>
        <rFont val="Times New Roman"/>
        <charset val="0"/>
      </rPr>
      <t xml:space="preserve">
4.</t>
    </r>
    <r>
      <rPr>
        <sz val="10"/>
        <color theme="1"/>
        <rFont val="方正仿宋_GBK"/>
        <charset val="134"/>
      </rPr>
      <t>青峰小组，硬化村内水库管理所至周狗林住房后主路，硬化长</t>
    </r>
    <r>
      <rPr>
        <sz val="10"/>
        <color theme="1"/>
        <rFont val="Times New Roman"/>
        <charset val="0"/>
      </rPr>
      <t>120</t>
    </r>
    <r>
      <rPr>
        <sz val="10"/>
        <color theme="1"/>
        <rFont val="方正仿宋_GBK"/>
        <charset val="134"/>
      </rPr>
      <t>米，宽</t>
    </r>
    <r>
      <rPr>
        <sz val="10"/>
        <color theme="1"/>
        <rFont val="Times New Roman"/>
        <charset val="0"/>
      </rPr>
      <t>3</t>
    </r>
    <r>
      <rPr>
        <sz val="10"/>
        <color theme="1"/>
        <rFont val="方正仿宋_GBK"/>
        <charset val="134"/>
      </rPr>
      <t>米，厚度</t>
    </r>
    <r>
      <rPr>
        <sz val="10"/>
        <color theme="1"/>
        <rFont val="Times New Roman"/>
        <charset val="0"/>
      </rPr>
      <t>0.2</t>
    </r>
    <r>
      <rPr>
        <sz val="10"/>
        <color theme="1"/>
        <rFont val="方正仿宋_GBK"/>
        <charset val="134"/>
      </rPr>
      <t>的道路。</t>
    </r>
    <r>
      <rPr>
        <sz val="10"/>
        <color theme="1"/>
        <rFont val="Times New Roman"/>
        <charset val="0"/>
      </rPr>
      <t xml:space="preserve">
</t>
    </r>
    <r>
      <rPr>
        <sz val="10"/>
        <color theme="1"/>
        <rFont val="方正仿宋_GBK"/>
        <charset val="134"/>
      </rPr>
      <t xml:space="preserve">
</t>
    </r>
  </si>
  <si>
    <r>
      <rPr>
        <sz val="10"/>
        <color theme="1"/>
        <rFont val="宋体"/>
        <charset val="134"/>
        <scheme val="minor"/>
      </rPr>
      <t>管沟土方开挖、回填，建设安装DN200PE管约1100米、建设安装DN110PE管700米、新建80m</t>
    </r>
    <r>
      <rPr>
        <sz val="10"/>
        <color indexed="8"/>
        <rFont val="宋体"/>
        <charset val="134"/>
      </rPr>
      <t>³</t>
    </r>
    <r>
      <rPr>
        <sz val="10"/>
        <color theme="1"/>
        <rFont val="宋体"/>
        <charset val="134"/>
        <scheme val="minor"/>
      </rPr>
      <t>钢筋混凝土提水水池1个、购买安装二氧化氯发生器一台，坝塘、沟渠、水池清淤，水池刮浆，安装闸阀10个。</t>
    </r>
  </si>
  <si>
    <r>
      <rPr>
        <sz val="10"/>
        <color theme="1"/>
        <rFont val="方正仿宋_GBK"/>
        <charset val="134"/>
      </rPr>
      <t>联户路硬化</t>
    </r>
    <r>
      <rPr>
        <sz val="10"/>
        <rFont val="方正仿宋_GBK"/>
        <charset val="134"/>
      </rPr>
      <t>17条，C25砼，全长,1746.7米、宽6至8米、厚0.20米；硬化路面：12696.5平方米(2539.3立方米)，毛石混凝沟渠106米，土方开挖及外运763.2立方米，土夹石回填及碾压3553.11立方米，砂石垫层1269.65立方米；计划总投资144.66万元，其中：争取财政衔接补助资金69万元。</t>
    </r>
  </si>
  <si>
    <r>
      <rPr>
        <sz val="10"/>
        <color theme="1"/>
        <rFont val="方正仿宋_GBK"/>
        <charset val="134"/>
      </rPr>
      <t>提升村庄人居环境，改善生产生活条件，提高生产效率，弥补新发村委会第九村民小组基础设施建设短板，为村民走户串乡，提高生产效率铺路，也是为了让村民走向更富，村庄走向更美，乡村建设走向更好打下坚实基础，其中涉及，项目覆盖受益群众</t>
    </r>
    <r>
      <rPr>
        <sz val="10"/>
        <rFont val="方正仿宋_GBK"/>
        <charset val="134"/>
      </rPr>
      <t>175户698余人，其中脱贫户2户5人。</t>
    </r>
  </si>
  <si>
    <r>
      <rPr>
        <sz val="10"/>
        <color theme="1"/>
        <rFont val="方正仿宋_GBK"/>
        <charset val="134"/>
      </rPr>
      <t>联户路硬化</t>
    </r>
    <r>
      <rPr>
        <sz val="10"/>
        <rFont val="方正仿宋_GBK"/>
        <charset val="134"/>
      </rPr>
      <t>12条，C25砼，全长960米、宽4至12米、厚0.20至0.25米；硬化路面：7433.8平方米(1621.56立方米)，土方开挖及外运2601.83立方米，砂石垫层743.38立方米；计划总投资87.75万元，其中：争取财政衔接补助资金31.6万元。</t>
    </r>
  </si>
  <si>
    <r>
      <rPr>
        <sz val="10"/>
        <color theme="1"/>
        <rFont val="方正仿宋_GBK"/>
        <charset val="134"/>
      </rPr>
      <t>提升村庄人居环境，改善生产生活条件，提高生产效率，弥补新发村委会第九村民小组基础设施建设短板，为村民走户串乡，提高生产效率铺路，也是为了让村民走向更富，村庄走向更美，乡村建设走向更好打下坚实基础，其中涉及，项目覆盖受益群众</t>
    </r>
    <r>
      <rPr>
        <sz val="10"/>
        <rFont val="方正仿宋_GBK"/>
        <charset val="134"/>
      </rPr>
      <t>209户1014余人，其中脱贫户0户0人。</t>
    </r>
  </si>
  <si>
    <r>
      <rPr>
        <sz val="10"/>
        <color theme="1"/>
        <rFont val="方正仿宋_GBK"/>
        <charset val="134"/>
      </rPr>
      <t>在68个村小组安装污水管网，建设68个30</t>
    </r>
    <r>
      <rPr>
        <sz val="10"/>
        <color theme="1"/>
        <rFont val="Arial Unicode MS"/>
        <charset val="134"/>
      </rPr>
      <t>m³</t>
    </r>
    <r>
      <rPr>
        <sz val="10"/>
        <color theme="1"/>
        <rFont val="方正仿宋_GBK"/>
        <charset val="134"/>
      </rPr>
      <t>集水池，204个1</t>
    </r>
    <r>
      <rPr>
        <sz val="10"/>
        <color theme="1"/>
        <rFont val="Arial Unicode MS"/>
        <charset val="134"/>
      </rPr>
      <t>m³</t>
    </r>
    <r>
      <rPr>
        <sz val="10"/>
        <color theme="1"/>
        <rFont val="方正仿宋_GBK"/>
        <charset val="134"/>
      </rPr>
      <t>处理池</t>
    </r>
  </si>
  <si>
    <r>
      <rPr>
        <sz val="9"/>
        <color theme="1"/>
        <rFont val="宋体"/>
        <charset val="134"/>
      </rPr>
      <t xml:space="preserve"> 一、基础设施建设计划投资19.2万元；二、村内人居环境工程，投入29.4万元；三、</t>
    </r>
    <r>
      <rPr>
        <sz val="9"/>
        <color rgb="FFFF0000"/>
        <rFont val="宋体"/>
        <charset val="134"/>
      </rPr>
      <t>产业发展（种植四季香椿）投入25.1万元；</t>
    </r>
    <r>
      <rPr>
        <sz val="9"/>
        <color theme="1"/>
        <rFont val="宋体"/>
        <charset val="134"/>
      </rPr>
      <t>四、民族元素提升工程投入33.6万元。共计投入资金107.3万元</t>
    </r>
  </si>
  <si>
    <r>
      <rPr>
        <sz val="9"/>
        <color theme="1"/>
        <rFont val="宋体"/>
        <charset val="134"/>
      </rPr>
      <t xml:space="preserve">
  一、投资约5.5万元，在区住建局小区新建铸牢中华民族共同体意识“同心亭”走廊；
  二、投资约8万元，在社区建设交往交流交融“民族团结进步之家”；
  三、投资约6.5万元，在文化路步行街小游园、</t>
    </r>
    <r>
      <rPr>
        <sz val="9"/>
        <color rgb="FFFF0000"/>
        <rFont val="宋体"/>
        <charset val="134"/>
      </rPr>
      <t>文化馆小剧场</t>
    </r>
    <r>
      <rPr>
        <sz val="9"/>
        <color theme="1"/>
        <rFont val="宋体"/>
        <charset val="134"/>
      </rPr>
      <t>等地安装民族团结进步知识</t>
    </r>
    <r>
      <rPr>
        <sz val="9"/>
        <color rgb="FFFF0000"/>
        <rFont val="宋体"/>
        <charset val="134"/>
      </rPr>
      <t>宣传版面</t>
    </r>
    <r>
      <rPr>
        <sz val="9"/>
        <color theme="1"/>
        <rFont val="宋体"/>
        <charset val="134"/>
      </rPr>
      <t xml:space="preserve">，评选一批民族团结进步示范商户、示范户、示范小区；
  四、投资约6.5万元，开展民族团结进步系列主题活动、民族团结书画作品展、民族团结进步政策宣讲、“声动阿诗玛”主题文艺演出等活动；
  五、投资约3.5万元，打造社区民族事务服务窗口；
</t>
    </r>
  </si>
  <si>
    <t>30</t>
  </si>
  <si>
    <r>
      <rPr>
        <sz val="9"/>
        <color theme="1"/>
        <rFont val="宋体"/>
        <charset val="134"/>
      </rPr>
      <t>项目概要：
项目计划总投资31.5万元，其中争取项目资金30万元，自筹1.5万元。
建设主要内容：
（一）打造文旅融合发展的民族团结示范社区：1、整体面貌提升，挖掘白石江历史文化，在社区与白石江河之间</t>
    </r>
    <r>
      <rPr>
        <sz val="9"/>
        <color rgb="FFFF0000"/>
        <rFont val="宋体"/>
        <charset val="134"/>
      </rPr>
      <t>绘制长30米的“白石江大战”历史文化点位</t>
    </r>
    <r>
      <rPr>
        <sz val="9"/>
        <color theme="1"/>
        <rFont val="宋体"/>
        <charset val="134"/>
      </rPr>
      <t>，计划投资7万元。
2、打造民族文化书屋，提升改造社区“农家书屋”，融入“56个民族”元素书籍，计划投资2万元；
3、在民族团结示范点位诸葛亮浮雕旁增设民族团结元素，计划投资1万元。
（二）打造城市民族文化进步点。
1、增设民族文化展示角，增设民族事务办事窗口1间。改造提升“未成年人活动室”、“棋牌室”功能室2间，打造“临江书法会友”功能室一间，计划投资4.5万元。
（三）打造民族团结示范商户、示范家庭、示范小区10万元。
（四）开展一系列围绕“</t>
    </r>
    <r>
      <rPr>
        <sz val="9"/>
        <color rgb="FFFF0000"/>
        <rFont val="宋体"/>
        <charset val="134"/>
      </rPr>
      <t>铸牢中华民族共同体意识”宣传活动：</t>
    </r>
    <r>
      <rPr>
        <sz val="9"/>
        <color theme="1"/>
        <rFont val="宋体"/>
        <charset val="134"/>
      </rPr>
      <t>计划投资1万元。
（五）开发智能服务“微心慧治”小程序。动态掌握辖区各类居民类型情况和社区服务情况，提供精准服务。预算5万元。
（六）打造“红邻和谐”工程。开展邻里互助活动、促进邻里和谐建设，预算1万元。</t>
    </r>
  </si>
  <si>
    <r>
      <rPr>
        <sz val="9"/>
        <rFont val="宋体"/>
        <charset val="134"/>
      </rPr>
      <t>大龙社区项目总投资约30万元，用于实施以下项目：
1、大龙田园综合体核心区</t>
    </r>
    <r>
      <rPr>
        <sz val="9"/>
        <color rgb="FFFF0000"/>
        <rFont val="宋体"/>
        <charset val="134"/>
      </rPr>
      <t>制作安装宣传展板及氛围营造</t>
    </r>
    <r>
      <rPr>
        <sz val="9"/>
        <rFont val="宋体"/>
        <charset val="134"/>
      </rPr>
      <t>，投入资金约2.5万元。
2、大龙田园综合体核心区支砌花台、铺青石板、</t>
    </r>
    <r>
      <rPr>
        <sz val="9"/>
        <color rgb="FFFF0000"/>
        <rFont val="宋体"/>
        <charset val="134"/>
      </rPr>
      <t>墙面刷白</t>
    </r>
    <r>
      <rPr>
        <sz val="9"/>
        <rFont val="宋体"/>
        <charset val="134"/>
      </rPr>
      <t>投入资金约10万元。
3、大龙田园综合体核心区</t>
    </r>
    <r>
      <rPr>
        <sz val="9"/>
        <color rgb="FFFF0000"/>
        <rFont val="宋体"/>
        <charset val="134"/>
      </rPr>
      <t>增值补绿</t>
    </r>
    <r>
      <rPr>
        <sz val="9"/>
        <rFont val="宋体"/>
        <charset val="134"/>
      </rPr>
      <t>，投入资金约12.5万元。
4、“石榴红超市”商品积分兑换</t>
    </r>
    <r>
      <rPr>
        <sz val="9"/>
        <color rgb="FFFF0000"/>
        <rFont val="宋体"/>
        <charset val="134"/>
      </rPr>
      <t>运营经费</t>
    </r>
    <r>
      <rPr>
        <sz val="9"/>
        <rFont val="宋体"/>
        <charset val="134"/>
      </rPr>
      <t>，预计资金约3.5万元。
5、开展“我们的节日”、最美家庭评比、“身边好人”、铸牢中华民族共同体意识教育实践等群众性</t>
    </r>
    <r>
      <rPr>
        <sz val="9"/>
        <color rgb="FFFF0000"/>
        <rFont val="宋体"/>
        <charset val="134"/>
      </rPr>
      <t>活动经费</t>
    </r>
    <r>
      <rPr>
        <sz val="9"/>
        <rFont val="宋体"/>
        <charset val="134"/>
      </rPr>
      <t>，投入资金约1.5万元。</t>
    </r>
  </si>
  <si>
    <r>
      <rPr>
        <sz val="9"/>
        <color theme="1"/>
        <rFont val="宋体"/>
        <charset val="134"/>
      </rPr>
      <t>古城社区项目总投资约30万元，用于实施以下项目：
1、在古城新巷打造民族团结示范</t>
    </r>
    <r>
      <rPr>
        <sz val="9"/>
        <color rgb="FFFF0000"/>
        <rFont val="宋体"/>
        <charset val="134"/>
      </rPr>
      <t>活动广场</t>
    </r>
    <r>
      <rPr>
        <sz val="9"/>
        <color theme="1"/>
        <rFont val="宋体"/>
        <charset val="134"/>
      </rPr>
      <t>，投入资金约5 万元。
2、投入资金15万元提升古城社区商圈品质，以文旅建设为重点，提升古城新巷、农贸市场营商环境，着力打造文旅特色商业区。
3、投入资金5万元强化引领示范作用，以翰林国际及后北居民小组为党建引领基层治理试点，强化便民服务设施建设。
4、开展“我们的节日”、最美家庭评比、“身边好人”、铸牢中华民族共同体意识教育实践等群众性活动经费，投入资金约5万元。</t>
    </r>
  </si>
  <si>
    <t>参考模板3</t>
  </si>
  <si>
    <t>XX 县XX 年度巩固拓展脱贫攻坚成果和乡村振兴项目库审核/审核表</t>
  </si>
  <si>
    <t>（州市/县级行业主管部门）</t>
  </si>
  <si>
    <t>填报日期：</t>
  </si>
  <si>
    <t>州市/县级行业主管部门审核意见</t>
  </si>
  <si>
    <r>
      <rPr>
        <b/>
        <sz val="10"/>
        <color indexed="8"/>
        <rFont val="方正仿宋_GBK"/>
        <charset val="134"/>
      </rPr>
      <t>一、产业项目小计</t>
    </r>
  </si>
  <si>
    <r>
      <rPr>
        <sz val="10"/>
        <color indexed="8"/>
        <rFont val="方正仿宋_GBK"/>
        <charset val="134"/>
      </rPr>
      <t>新建</t>
    </r>
  </si>
  <si>
    <t>总体目标体现项目的预期效益，示例：“通过建设**/种植**亩/……开展**工作，提升/促进****。项目建成后产权归五星乡人民政府，预计项目年收益率为6％，即138万元。带动辖区内农户420户（其中脱贫户120户，“三类监测对象”15户）户均增加1500元以上，村集体收入增加5万元。</t>
  </si>
  <si>
    <t>入股分红、土地流转、带动务工就业等</t>
  </si>
  <si>
    <r>
      <rPr>
        <sz val="10"/>
        <color indexed="8"/>
        <rFont val="方正仿宋_GBK"/>
        <charset val="134"/>
      </rPr>
      <t>（前期准备、尽职调查等风控预案等）</t>
    </r>
  </si>
  <si>
    <r>
      <rPr>
        <b/>
        <sz val="10"/>
        <color indexed="8"/>
        <rFont val="方正仿宋_GBK"/>
        <charset val="134"/>
      </rPr>
      <t>二、就业项目小计</t>
    </r>
  </si>
  <si>
    <r>
      <rPr>
        <b/>
        <sz val="10"/>
        <color indexed="8"/>
        <rFont val="方正仿宋_GBK"/>
        <charset val="134"/>
      </rPr>
      <t>三、乡村建设行动项目小计</t>
    </r>
  </si>
  <si>
    <r>
      <rPr>
        <b/>
        <sz val="10"/>
        <color indexed="8"/>
        <rFont val="方正仿宋_GBK"/>
        <charset val="134"/>
      </rPr>
      <t>四、易地搬迁后扶项目小计</t>
    </r>
  </si>
  <si>
    <r>
      <rPr>
        <b/>
        <sz val="10"/>
        <color indexed="8"/>
        <rFont val="方正仿宋_GBK"/>
        <charset val="134"/>
      </rPr>
      <t>五、巩固三保障成果项目小计</t>
    </r>
  </si>
  <si>
    <r>
      <rPr>
        <b/>
        <sz val="10"/>
        <color indexed="8"/>
        <rFont val="方正仿宋_GBK"/>
        <charset val="134"/>
      </rPr>
      <t>六、乡村治理和精神文明建设项目小计</t>
    </r>
  </si>
  <si>
    <r>
      <rPr>
        <b/>
        <sz val="10"/>
        <color indexed="8"/>
        <rFont val="方正仿宋_GBK"/>
        <charset val="134"/>
      </rPr>
      <t>七、项目管理费小计</t>
    </r>
  </si>
  <si>
    <r>
      <rPr>
        <b/>
        <sz val="10"/>
        <color indexed="8"/>
        <rFont val="方正仿宋_GBK"/>
        <charset val="134"/>
      </rPr>
      <t>八、其他项目小计</t>
    </r>
  </si>
  <si>
    <t>经办人：</t>
  </si>
  <si>
    <t>审批人：</t>
  </si>
  <si>
    <t>参考模板</t>
  </si>
  <si>
    <t>XX 县（市、区）2024年度巩固拓展脱贫攻坚成果和乡村振兴项目库公示、公告表</t>
  </si>
  <si>
    <t>（州市/县/乡/村）</t>
  </si>
  <si>
    <r>
      <rPr>
        <sz val="11"/>
        <color indexed="8"/>
        <rFont val="方正仿宋_GBK"/>
        <charset val="134"/>
      </rPr>
      <t>公告</t>
    </r>
    <r>
      <rPr>
        <sz val="11"/>
        <color indexed="8"/>
        <rFont val="Times New Roman"/>
        <charset val="0"/>
      </rPr>
      <t>/</t>
    </r>
    <r>
      <rPr>
        <sz val="11"/>
        <color indexed="8"/>
        <rFont val="方正仿宋_GBK"/>
        <charset val="134"/>
      </rPr>
      <t>公示时间：</t>
    </r>
    <r>
      <rPr>
        <sz val="11"/>
        <color indexed="8"/>
        <rFont val="Times New Roman"/>
        <charset val="0"/>
      </rPr>
      <t>*</t>
    </r>
    <r>
      <rPr>
        <sz val="11"/>
        <color indexed="8"/>
        <rFont val="方正仿宋_GBK"/>
        <charset val="134"/>
      </rPr>
      <t>月</t>
    </r>
    <r>
      <rPr>
        <sz val="11"/>
        <color indexed="8"/>
        <rFont val="Times New Roman"/>
        <charset val="0"/>
      </rPr>
      <t>*</t>
    </r>
    <r>
      <rPr>
        <sz val="11"/>
        <color indexed="8"/>
        <rFont val="方正仿宋_GBK"/>
        <charset val="134"/>
      </rPr>
      <t>日至</t>
    </r>
    <r>
      <rPr>
        <sz val="11"/>
        <color indexed="8"/>
        <rFont val="Times New Roman"/>
        <charset val="0"/>
      </rPr>
      <t>*</t>
    </r>
    <r>
      <rPr>
        <sz val="11"/>
        <color indexed="8"/>
        <rFont val="方正仿宋_GBK"/>
        <charset val="134"/>
      </rPr>
      <t>月</t>
    </r>
    <r>
      <rPr>
        <sz val="11"/>
        <color indexed="8"/>
        <rFont val="Times New Roman"/>
        <charset val="0"/>
      </rPr>
      <t>*</t>
    </r>
    <r>
      <rPr>
        <sz val="11"/>
        <color indexed="8"/>
        <rFont val="方正仿宋_GBK"/>
        <charset val="134"/>
      </rPr>
      <t>日（至少</t>
    </r>
    <r>
      <rPr>
        <sz val="11"/>
        <color indexed="8"/>
        <rFont val="Times New Roman"/>
        <charset val="0"/>
      </rPr>
      <t>10</t>
    </r>
    <r>
      <rPr>
        <sz val="11"/>
        <color indexed="8"/>
        <rFont val="方正仿宋_GBK"/>
        <charset val="134"/>
      </rPr>
      <t>日）</t>
    </r>
  </si>
  <si>
    <r>
      <rPr>
        <sz val="11"/>
        <color indexed="8"/>
        <rFont val="方正仿宋_GBK"/>
        <charset val="134"/>
      </rPr>
      <t>通讯地址：</t>
    </r>
  </si>
  <si>
    <r>
      <rPr>
        <sz val="11"/>
        <color indexed="8"/>
        <rFont val="方正仿宋_GBK"/>
        <charset val="134"/>
      </rPr>
      <t>电子邮箱：</t>
    </r>
  </si>
  <si>
    <r>
      <rPr>
        <sz val="11"/>
        <color indexed="8"/>
        <rFont val="方正仿宋_GBK"/>
        <charset val="134"/>
      </rPr>
      <t>公告</t>
    </r>
    <r>
      <rPr>
        <sz val="11"/>
        <color indexed="8"/>
        <rFont val="Times New Roman"/>
        <charset val="0"/>
      </rPr>
      <t>/</t>
    </r>
    <r>
      <rPr>
        <sz val="11"/>
        <color indexed="8"/>
        <rFont val="方正仿宋_GBK"/>
        <charset val="134"/>
      </rPr>
      <t>公示单位盖章：</t>
    </r>
  </si>
  <si>
    <r>
      <rPr>
        <sz val="11"/>
        <color indexed="8"/>
        <rFont val="方正仿宋_GBK"/>
        <charset val="134"/>
      </rPr>
      <t>备注：州市、县公告公示，乡、村公示。</t>
    </r>
  </si>
  <si>
    <t>参考模板5</t>
  </si>
  <si>
    <t>XX 县XX年度（XX批次）衔接资金项目计划安排/完成情况表（公告）</t>
  </si>
  <si>
    <t>单位：万元</t>
  </si>
  <si>
    <t>乡镇/部门</t>
  </si>
  <si>
    <t>村</t>
  </si>
  <si>
    <t>建设内容</t>
  </si>
  <si>
    <t>计划/实际投入资金</t>
  </si>
  <si>
    <t>资金来源（可根据资金实际来源调整）</t>
  </si>
  <si>
    <t>计划/实际实施期限（年月—年月）</t>
  </si>
  <si>
    <t>预期绩效目标/绩效目标完成情况</t>
  </si>
  <si>
    <t>联农带农富农利益联结机制（简述）/联农带农富农利益联结机制实现情况</t>
  </si>
  <si>
    <t>责任单位</t>
  </si>
  <si>
    <t>责任人</t>
  </si>
  <si>
    <t>中央衔接资金</t>
  </si>
  <si>
    <t>省级衔接资金</t>
  </si>
  <si>
    <t>市级衔接资金</t>
  </si>
  <si>
    <t>县级衔接资金</t>
  </si>
  <si>
    <t>其他资金</t>
  </si>
  <si>
    <r>
      <rPr>
        <sz val="10"/>
        <color indexed="8"/>
        <rFont val="方正仿宋_GBK"/>
        <charset val="134"/>
      </rPr>
      <t>合计：</t>
    </r>
    <r>
      <rPr>
        <sz val="10"/>
        <color indexed="8"/>
        <rFont val="Times New Roman"/>
        <charset val="0"/>
      </rPr>
      <t>XX</t>
    </r>
    <r>
      <rPr>
        <sz val="10"/>
        <color indexed="8"/>
        <rFont val="方正仿宋_GBK"/>
        <charset val="134"/>
      </rPr>
      <t>个项目</t>
    </r>
  </si>
  <si>
    <r>
      <rPr>
        <b/>
        <sz val="10"/>
        <color indexed="8"/>
        <rFont val="方正仿宋_GBK"/>
        <charset val="134"/>
      </rPr>
      <t>一、产业发展</t>
    </r>
  </si>
  <si>
    <r>
      <rPr>
        <b/>
        <sz val="10"/>
        <color indexed="8"/>
        <rFont val="方正仿宋_GBK"/>
        <charset val="134"/>
      </rPr>
      <t>二、就业项目</t>
    </r>
  </si>
  <si>
    <r>
      <rPr>
        <b/>
        <sz val="10"/>
        <color indexed="8"/>
        <rFont val="方正仿宋_GBK"/>
        <charset val="134"/>
      </rPr>
      <t>三、乡村建设行动</t>
    </r>
  </si>
  <si>
    <r>
      <rPr>
        <b/>
        <sz val="10"/>
        <color indexed="8"/>
        <rFont val="方正仿宋_GBK"/>
        <charset val="134"/>
      </rPr>
      <t>四、易地搬迁后续后扶</t>
    </r>
  </si>
  <si>
    <r>
      <rPr>
        <b/>
        <sz val="10"/>
        <color indexed="8"/>
        <rFont val="方正仿宋_GBK"/>
        <charset val="134"/>
      </rPr>
      <t>五、巩固三保障成果</t>
    </r>
  </si>
  <si>
    <r>
      <rPr>
        <b/>
        <sz val="10"/>
        <color indexed="8"/>
        <rFont val="方正仿宋_GBK"/>
        <charset val="134"/>
      </rPr>
      <t>六、乡村治理和精神文明建设</t>
    </r>
  </si>
  <si>
    <r>
      <rPr>
        <b/>
        <sz val="10"/>
        <color indexed="8"/>
        <rFont val="方正仿宋_GBK"/>
        <charset val="134"/>
      </rPr>
      <t>七、项目管理费</t>
    </r>
  </si>
  <si>
    <r>
      <rPr>
        <b/>
        <sz val="10"/>
        <color indexed="8"/>
        <rFont val="方正仿宋_GBK"/>
        <charset val="134"/>
      </rPr>
      <t>八、其他</t>
    </r>
  </si>
  <si>
    <r>
      <rPr>
        <sz val="11"/>
        <color indexed="8"/>
        <rFont val="方正仿宋_GBK"/>
        <charset val="134"/>
      </rPr>
      <t>监督电话：</t>
    </r>
    <r>
      <rPr>
        <sz val="11"/>
        <color indexed="8"/>
        <rFont val="Times New Roman"/>
        <charset val="0"/>
      </rPr>
      <t>12317</t>
    </r>
    <r>
      <rPr>
        <sz val="11"/>
        <color indexed="8"/>
        <rFont val="方正仿宋_GBK"/>
        <charset val="134"/>
      </rPr>
      <t>，本单位监督举报电话：</t>
    </r>
  </si>
  <si>
    <r>
      <rPr>
        <sz val="11"/>
        <color indexed="8"/>
        <rFont val="方正仿宋_GBK"/>
        <charset val="134"/>
      </rPr>
      <t>备注：用于县</t>
    </r>
    <r>
      <rPr>
        <sz val="11"/>
        <color indexed="8"/>
        <rFont val="Times New Roman"/>
        <charset val="0"/>
      </rPr>
      <t>/</t>
    </r>
    <r>
      <rPr>
        <sz val="11"/>
        <color indexed="8"/>
        <rFont val="方正仿宋_GBK"/>
        <charset val="134"/>
      </rPr>
      <t>乡</t>
    </r>
    <r>
      <rPr>
        <sz val="11"/>
        <color indexed="8"/>
        <rFont val="Times New Roman"/>
        <charset val="0"/>
      </rPr>
      <t>/</t>
    </r>
    <r>
      <rPr>
        <sz val="11"/>
        <color indexed="8"/>
        <rFont val="方正仿宋_GBK"/>
        <charset val="134"/>
      </rPr>
      <t>村年度资金项目计划公开。</t>
    </r>
  </si>
  <si>
    <t>参考模板6</t>
  </si>
  <si>
    <t>XX年度衔接资金项目实施公告/项目竣工公告</t>
  </si>
  <si>
    <t>资金投入</t>
  </si>
  <si>
    <r>
      <rPr>
        <sz val="11"/>
        <color indexed="8"/>
        <rFont val="方正仿宋_GBK"/>
        <charset val="134"/>
      </rPr>
      <t>公告时间：</t>
    </r>
    <r>
      <rPr>
        <sz val="11"/>
        <color indexed="8"/>
        <rFont val="Times New Roman"/>
        <charset val="0"/>
      </rPr>
      <t>*</t>
    </r>
    <r>
      <rPr>
        <sz val="11"/>
        <color indexed="8"/>
        <rFont val="方正仿宋_GBK"/>
        <charset val="134"/>
      </rPr>
      <t>月</t>
    </r>
    <r>
      <rPr>
        <sz val="11"/>
        <color indexed="8"/>
        <rFont val="Times New Roman"/>
        <charset val="0"/>
      </rPr>
      <t>*</t>
    </r>
    <r>
      <rPr>
        <sz val="11"/>
        <color indexed="8"/>
        <rFont val="方正仿宋_GBK"/>
        <charset val="134"/>
      </rPr>
      <t>日至</t>
    </r>
    <r>
      <rPr>
        <sz val="11"/>
        <color indexed="8"/>
        <rFont val="Times New Roman"/>
        <charset val="0"/>
      </rPr>
      <t>*</t>
    </r>
    <r>
      <rPr>
        <sz val="11"/>
        <color indexed="8"/>
        <rFont val="方正仿宋_GBK"/>
        <charset val="134"/>
      </rPr>
      <t>月</t>
    </r>
    <r>
      <rPr>
        <sz val="11"/>
        <color indexed="8"/>
        <rFont val="Times New Roman"/>
        <charset val="0"/>
      </rPr>
      <t>*</t>
    </r>
    <r>
      <rPr>
        <sz val="11"/>
        <color indexed="8"/>
        <rFont val="方正仿宋_GBK"/>
        <charset val="134"/>
      </rPr>
      <t>日（至少</t>
    </r>
    <r>
      <rPr>
        <sz val="11"/>
        <color indexed="8"/>
        <rFont val="Times New Roman"/>
        <charset val="0"/>
      </rPr>
      <t>10</t>
    </r>
    <r>
      <rPr>
        <sz val="11"/>
        <color indexed="8"/>
        <rFont val="方正仿宋_GBK"/>
        <charset val="134"/>
      </rPr>
      <t>日）</t>
    </r>
  </si>
  <si>
    <r>
      <rPr>
        <sz val="11"/>
        <color indexed="8"/>
        <rFont val="方正仿宋_GBK"/>
        <charset val="134"/>
      </rPr>
      <t>公告单位盖章：</t>
    </r>
  </si>
  <si>
    <r>
      <rPr>
        <sz val="11"/>
        <color indexed="8"/>
        <rFont val="方正仿宋_GBK"/>
        <charset val="134"/>
      </rPr>
      <t>备注：用于项目实施前、后项目实施单位或项目主管部门在乡镇、村委会或项目实施地的公告。</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</si>
</sst>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Red]\(0\)"/>
    <numFmt numFmtId="179" formatCode="0_ "/>
    <numFmt numFmtId="180" formatCode="0.00_);[Red]\(0.00\)"/>
    <numFmt numFmtId="181" formatCode="yyyy&quot;年&quot;m&quot;月&quot;;@"/>
    <numFmt numFmtId="182" formatCode="0.0_ "/>
  </numFmts>
  <fonts count="74">
    <font>
      <sz val="11"/>
      <color theme="1"/>
      <name val="宋体"/>
      <charset val="134"/>
      <scheme val="minor"/>
    </font>
    <font>
      <sz val="11"/>
      <color theme="1"/>
      <name val="Times New Roman"/>
      <charset val="0"/>
    </font>
    <font>
      <sz val="20"/>
      <color theme="1"/>
      <name val="方正小标宋_GBK"/>
      <charset val="134"/>
    </font>
    <font>
      <sz val="11"/>
      <color theme="1"/>
      <name val="方正黑体_GBK"/>
      <charset val="134"/>
    </font>
    <font>
      <sz val="10"/>
      <color theme="1"/>
      <name val="Times New Roman"/>
      <charset val="0"/>
    </font>
    <font>
      <sz val="10"/>
      <color theme="1"/>
      <name val="方正黑体_GBK"/>
      <charset val="134"/>
    </font>
    <font>
      <b/>
      <sz val="10"/>
      <color theme="1"/>
      <name val="Times New Roman"/>
      <charset val="0"/>
    </font>
    <font>
      <sz val="10"/>
      <color theme="1"/>
      <name val="方正楷体_GBK"/>
      <charset val="134"/>
    </font>
    <font>
      <sz val="10"/>
      <color theme="1"/>
      <name val="方正仿宋_GBK"/>
      <charset val="134"/>
    </font>
    <font>
      <b/>
      <sz val="10"/>
      <color theme="1"/>
      <name val="方正仿宋_GBK"/>
      <charset val="134"/>
    </font>
    <font>
      <sz val="22"/>
      <color theme="1"/>
      <name val="方正小标宋_GBK"/>
      <charset val="134"/>
    </font>
    <font>
      <sz val="9"/>
      <color theme="1"/>
      <name val="宋体"/>
      <charset val="134"/>
    </font>
    <font>
      <sz val="9"/>
      <name val="宋体"/>
      <charset val="134"/>
    </font>
    <font>
      <sz val="10"/>
      <name val="宋体"/>
      <charset val="134"/>
    </font>
    <font>
      <b/>
      <sz val="10"/>
      <color rgb="FF000000"/>
      <name val="方正仿宋_GBK"/>
      <charset val="134"/>
    </font>
    <font>
      <sz val="16"/>
      <color theme="1"/>
      <name val="方正仿宋_GBK"/>
      <charset val="134"/>
    </font>
    <font>
      <sz val="11"/>
      <color theme="1"/>
      <name val="方正楷体_GBK"/>
      <charset val="134"/>
    </font>
    <font>
      <sz val="11"/>
      <color theme="1"/>
      <name val="方正仿宋_GBK"/>
      <charset val="134"/>
    </font>
    <font>
      <sz val="16"/>
      <color theme="1"/>
      <name val="仿宋_GB2312"/>
      <charset val="134"/>
    </font>
    <font>
      <sz val="10"/>
      <color indexed="8"/>
      <name val="方正仿宋_GBK"/>
      <charset val="134"/>
    </font>
    <font>
      <sz val="12"/>
      <color theme="1"/>
      <name val="方正仿宋_GBK"/>
      <charset val="134"/>
    </font>
    <font>
      <sz val="10"/>
      <color theme="1"/>
      <name val="宋体"/>
      <charset val="134"/>
    </font>
    <font>
      <sz val="10"/>
      <color theme="1"/>
      <name val="宋体"/>
      <charset val="134"/>
      <scheme val="minor"/>
    </font>
    <font>
      <sz val="9"/>
      <color theme="1"/>
      <name val="宋体"/>
      <charset val="134"/>
      <scheme val="minor"/>
    </font>
    <font>
      <sz val="10"/>
      <name val="仿宋"/>
      <charset val="134"/>
    </font>
    <font>
      <sz val="10"/>
      <name val="方正仿宋_GBK"/>
      <charset val="134"/>
    </font>
    <font>
      <b/>
      <sz val="12"/>
      <name val="方正仿宋_GBK"/>
      <charset val="134"/>
    </font>
    <font>
      <sz val="10"/>
      <color indexed="8"/>
      <name val="宋体"/>
      <charset val="134"/>
      <scheme val="minor"/>
    </font>
    <font>
      <sz val="10"/>
      <name val="宋体"/>
      <charset val="134"/>
      <scheme val="minor"/>
    </font>
    <font>
      <sz val="12"/>
      <name val="方正仿宋_GBK"/>
      <charset val="134"/>
    </font>
    <font>
      <sz val="10"/>
      <color theme="1"/>
      <name val="宋体"/>
      <charset val="0"/>
    </font>
    <font>
      <sz val="10"/>
      <color theme="1"/>
      <name val="宋体"/>
      <charset val="134"/>
      <scheme val="major"/>
    </font>
    <font>
      <sz val="9.5"/>
      <color theme="1"/>
      <name val="宋体"/>
      <charset val="134"/>
      <scheme val="minor"/>
    </font>
    <font>
      <sz val="9"/>
      <color theme="1"/>
      <name val="方正仿宋_GBK"/>
      <charset val="134"/>
    </font>
    <font>
      <sz val="10"/>
      <name val="华文仿宋"/>
      <charset val="134"/>
    </font>
    <font>
      <sz val="12"/>
      <color rgb="FFFF0000"/>
      <name val="方正仿宋_GBK"/>
      <charset val="134"/>
    </font>
    <font>
      <sz val="10"/>
      <color rgb="FFFF0000"/>
      <name val="方正仿宋_GBK"/>
      <charset val="134"/>
    </font>
    <font>
      <sz val="10"/>
      <name val="宋体"/>
      <charset val="134"/>
      <scheme val="major"/>
    </font>
    <font>
      <sz val="11"/>
      <name val="宋体"/>
      <charset val="134"/>
    </font>
    <font>
      <b/>
      <sz val="11"/>
      <name val="宋体"/>
      <charset val="134"/>
    </font>
    <font>
      <b/>
      <sz val="11"/>
      <name val="宋体"/>
      <charset val="0"/>
    </font>
    <font>
      <sz val="11"/>
      <name val="宋体"/>
      <charset val="0"/>
    </font>
    <font>
      <sz val="1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方正仿宋_GBK"/>
      <charset val="134"/>
    </font>
    <font>
      <sz val="11"/>
      <color indexed="8"/>
      <name val="Times New Roman"/>
      <charset val="0"/>
    </font>
    <font>
      <sz val="10"/>
      <color indexed="8"/>
      <name val="Times New Roman"/>
      <charset val="0"/>
    </font>
    <font>
      <b/>
      <sz val="10"/>
      <color indexed="8"/>
      <name val="方正仿宋_GBK"/>
      <charset val="134"/>
    </font>
    <font>
      <sz val="10"/>
      <color theme="1"/>
      <name val="仿宋"/>
      <charset val="134"/>
    </font>
    <font>
      <sz val="12"/>
      <color indexed="10"/>
      <name val="方正仿宋_GBK"/>
      <charset val="134"/>
    </font>
    <font>
      <sz val="9"/>
      <color rgb="FFFF0000"/>
      <name val="宋体"/>
      <charset val="134"/>
    </font>
    <font>
      <sz val="9"/>
      <color indexed="10"/>
      <name val="宋体"/>
      <charset val="134"/>
    </font>
    <font>
      <sz val="10"/>
      <color indexed="8"/>
      <name val="宋体"/>
      <charset val="134"/>
    </font>
    <font>
      <sz val="10"/>
      <color theme="1"/>
      <name val="Arial Unicode MS"/>
      <charset val="134"/>
    </font>
    <font>
      <b/>
      <sz val="9"/>
      <name val="宋体"/>
      <charset val="134"/>
    </font>
    <font>
      <sz val="9"/>
      <name val="宋体"/>
      <charset val="134"/>
    </font>
    <font>
      <sz val="14"/>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4" borderId="10"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1" applyNumberFormat="0" applyFill="0" applyAlignment="0" applyProtection="0">
      <alignment vertical="center"/>
    </xf>
    <xf numFmtId="0" fontId="49" fillId="0" borderId="11" applyNumberFormat="0" applyFill="0" applyAlignment="0" applyProtection="0">
      <alignment vertical="center"/>
    </xf>
    <xf numFmtId="0" fontId="50" fillId="0" borderId="12" applyNumberFormat="0" applyFill="0" applyAlignment="0" applyProtection="0">
      <alignment vertical="center"/>
    </xf>
    <xf numFmtId="0" fontId="50" fillId="0" borderId="0" applyNumberFormat="0" applyFill="0" applyBorder="0" applyAlignment="0" applyProtection="0">
      <alignment vertical="center"/>
    </xf>
    <xf numFmtId="0" fontId="51" fillId="5" borderId="13" applyNumberFormat="0" applyAlignment="0" applyProtection="0">
      <alignment vertical="center"/>
    </xf>
    <xf numFmtId="0" fontId="52" fillId="6" borderId="14" applyNumberFormat="0" applyAlignment="0" applyProtection="0">
      <alignment vertical="center"/>
    </xf>
    <xf numFmtId="0" fontId="53" fillId="6" borderId="13" applyNumberFormat="0" applyAlignment="0" applyProtection="0">
      <alignment vertical="center"/>
    </xf>
    <xf numFmtId="0" fontId="54" fillId="7" borderId="15" applyNumberFormat="0" applyAlignment="0" applyProtection="0">
      <alignment vertical="center"/>
    </xf>
    <xf numFmtId="0" fontId="55" fillId="0" borderId="16" applyNumberFormat="0" applyFill="0" applyAlignment="0" applyProtection="0">
      <alignment vertical="center"/>
    </xf>
    <xf numFmtId="0" fontId="56" fillId="0" borderId="17"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60" fillId="34" borderId="0" applyNumberFormat="0" applyBorder="0" applyAlignment="0" applyProtection="0">
      <alignment vertical="center"/>
    </xf>
  </cellStyleXfs>
  <cellXfs count="355">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lignment vertical="center"/>
    </xf>
    <xf numFmtId="0" fontId="5"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0" fillId="0" borderId="0" xfId="0" applyAlignment="1">
      <alignment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7"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Font="1" applyAlignment="1">
      <alignment horizontal="left" vertical="center" wrapText="1"/>
    </xf>
    <xf numFmtId="0" fontId="0" fillId="0" borderId="0" xfId="0" applyAlignment="1">
      <alignment horizontal="center" vertical="center" wrapText="1"/>
    </xf>
    <xf numFmtId="0" fontId="10"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8" fillId="0" borderId="1" xfId="0" applyFont="1" applyBorder="1" applyAlignment="1">
      <alignment horizontal="center" vertical="center" wrapText="1"/>
    </xf>
    <xf numFmtId="176" fontId="11"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pplyProtection="1">
      <alignment horizontal="left" vertical="center" wrapText="1"/>
      <protection locked="0"/>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176" fontId="13" fillId="0" borderId="1" xfId="0" applyNumberFormat="1" applyFont="1" applyFill="1" applyBorder="1" applyAlignment="1" applyProtection="1">
      <alignment horizontal="center" vertical="center"/>
      <protection locked="0"/>
    </xf>
    <xf numFmtId="176" fontId="13" fillId="0" borderId="1" xfId="0" applyNumberFormat="1" applyFont="1" applyFill="1" applyBorder="1" applyAlignment="1" applyProtection="1">
      <alignment vertical="center"/>
      <protection locked="0"/>
    </xf>
    <xf numFmtId="176" fontId="13" fillId="0" borderId="1" xfId="0" applyNumberFormat="1" applyFont="1" applyFill="1" applyBorder="1" applyAlignment="1" applyProtection="1">
      <alignment horizontal="center" vertical="center" wrapText="1"/>
      <protection locked="0"/>
    </xf>
    <xf numFmtId="176" fontId="13" fillId="0" borderId="1" xfId="0" applyNumberFormat="1"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1" fillId="0" borderId="0" xfId="0" applyFont="1" applyAlignment="1">
      <alignment horizontal="center" vertical="center"/>
    </xf>
    <xf numFmtId="0" fontId="15" fillId="0" borderId="0" xfId="0" applyFont="1" applyAlignment="1">
      <alignment horizontal="center" vertical="center" wrapText="1"/>
    </xf>
    <xf numFmtId="0" fontId="9"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6" xfId="0" applyFont="1" applyBorder="1" applyAlignment="1">
      <alignment horizontal="left" vertical="center" wrapText="1"/>
    </xf>
    <xf numFmtId="0" fontId="9" fillId="0" borderId="1" xfId="0" applyFont="1" applyBorder="1" applyAlignment="1">
      <alignment horizontal="center" vertical="center" wrapText="1"/>
    </xf>
    <xf numFmtId="177" fontId="12"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pplyProtection="1">
      <alignment vertical="center" wrapText="1"/>
      <protection locked="0"/>
    </xf>
    <xf numFmtId="178" fontId="12" fillId="0" borderId="1" xfId="0" applyNumberFormat="1" applyFont="1" applyFill="1" applyBorder="1" applyAlignment="1" applyProtection="1">
      <alignment horizontal="center" vertical="center" wrapText="1"/>
      <protection locked="0"/>
    </xf>
    <xf numFmtId="177" fontId="12" fillId="0" borderId="1" xfId="0" applyNumberFormat="1" applyFont="1" applyFill="1" applyBorder="1" applyAlignment="1" applyProtection="1">
      <alignment horizontal="center" vertical="center"/>
      <protection locked="0"/>
    </xf>
    <xf numFmtId="179" fontId="12" fillId="0" borderId="1" xfId="0" applyNumberFormat="1" applyFont="1" applyFill="1" applyBorder="1" applyAlignment="1" applyProtection="1">
      <alignment vertical="center"/>
      <protection locked="0"/>
    </xf>
    <xf numFmtId="177" fontId="13" fillId="0" borderId="1" xfId="0" applyNumberFormat="1" applyFont="1" applyFill="1" applyBorder="1" applyAlignment="1" applyProtection="1">
      <alignment horizontal="center" vertical="center"/>
      <protection locked="0"/>
    </xf>
    <xf numFmtId="179" fontId="13" fillId="0" borderId="1" xfId="0" applyNumberFormat="1"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wrapText="1"/>
    </xf>
    <xf numFmtId="176" fontId="12"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pplyProtection="1">
      <alignment vertical="center"/>
      <protection locked="0"/>
    </xf>
    <xf numFmtId="0" fontId="8" fillId="0" borderId="6" xfId="0" applyFont="1" applyBorder="1" applyAlignment="1">
      <alignment horizontal="center" vertical="center" wrapText="1"/>
    </xf>
    <xf numFmtId="57" fontId="8" fillId="0" borderId="1" xfId="0" applyNumberFormat="1" applyFont="1" applyBorder="1" applyAlignment="1">
      <alignment horizontal="left" vertical="center" wrapText="1"/>
    </xf>
    <xf numFmtId="31" fontId="8" fillId="0" borderId="1" xfId="0" applyNumberFormat="1" applyFont="1" applyBorder="1" applyAlignment="1">
      <alignment horizontal="left" vertical="center" wrapText="1"/>
    </xf>
    <xf numFmtId="31" fontId="9" fillId="0" borderId="1" xfId="0" applyNumberFormat="1" applyFont="1" applyBorder="1" applyAlignment="1">
      <alignment horizontal="left" vertical="center" wrapText="1"/>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xf>
    <xf numFmtId="0" fontId="0" fillId="0" borderId="0" xfId="0" applyAlignment="1">
      <alignment horizontal="left" vertical="center"/>
    </xf>
    <xf numFmtId="0" fontId="18" fillId="0" borderId="0" xfId="0" applyFont="1" applyAlignment="1">
      <alignment horizontal="center" vertical="center" wrapText="1"/>
    </xf>
    <xf numFmtId="0" fontId="16" fillId="0" borderId="9" xfId="0" applyFont="1" applyBorder="1" applyAlignment="1">
      <alignment horizontal="left" vertical="center" wrapText="1"/>
    </xf>
    <xf numFmtId="0" fontId="16" fillId="0" borderId="0" xfId="0" applyFont="1" applyAlignment="1">
      <alignment vertical="center" wrapText="1"/>
    </xf>
    <xf numFmtId="0" fontId="19" fillId="0" borderId="1" xfId="0" applyFont="1" applyBorder="1" applyAlignment="1">
      <alignment horizontal="left" vertical="center" wrapText="1"/>
    </xf>
    <xf numFmtId="0" fontId="16"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8" fillId="0" borderId="0" xfId="0" applyFont="1" applyFill="1">
      <alignment vertical="center"/>
    </xf>
    <xf numFmtId="0" fontId="8" fillId="0" borderId="0" xfId="0" applyFont="1" applyFill="1" applyBorder="1" applyAlignment="1">
      <alignment vertical="center"/>
    </xf>
    <xf numFmtId="0" fontId="8" fillId="2" borderId="0" xfId="0" applyFont="1" applyFill="1" applyBorder="1" applyAlignment="1">
      <alignment vertical="center"/>
    </xf>
    <xf numFmtId="0" fontId="8" fillId="3"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9" fillId="3" borderId="0" xfId="0" applyFont="1" applyFill="1" applyBorder="1" applyAlignment="1">
      <alignment vertical="center"/>
    </xf>
    <xf numFmtId="0" fontId="0" fillId="0" borderId="0" xfId="0" applyFill="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10" fillId="0" borderId="0" xfId="0" applyFont="1" applyFill="1" applyAlignment="1">
      <alignment horizontal="center" vertical="center" wrapText="1"/>
    </xf>
    <xf numFmtId="0" fontId="16" fillId="0" borderId="0" xfId="0" applyFont="1" applyFill="1" applyAlignment="1">
      <alignment horizontal="lef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20" fillId="0" borderId="1" xfId="0" applyNumberFormat="1" applyFont="1" applyFill="1" applyBorder="1" applyAlignment="1" applyProtection="1">
      <alignment horizontal="center" vertical="center" wrapText="1"/>
      <protection locked="0"/>
    </xf>
    <xf numFmtId="176" fontId="20"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76" fontId="20"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left" vertical="center" wrapText="1"/>
    </xf>
    <xf numFmtId="49" fontId="20"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176" fontId="21"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wrapText="1"/>
    </xf>
    <xf numFmtId="49" fontId="22" fillId="0" borderId="1" xfId="0" applyNumberFormat="1" applyFont="1" applyFill="1" applyBorder="1" applyAlignment="1" applyProtection="1">
      <alignment horizontal="center" vertical="center" wrapText="1"/>
      <protection locked="0"/>
    </xf>
    <xf numFmtId="49" fontId="22" fillId="0" borderId="1" xfId="0" applyNumberFormat="1" applyFont="1" applyFill="1" applyBorder="1" applyAlignment="1" applyProtection="1">
      <alignment horizontal="left" vertical="center" wrapText="1"/>
      <protection locked="0"/>
    </xf>
    <xf numFmtId="176" fontId="22" fillId="0" borderId="1" xfId="0" applyNumberFormat="1" applyFont="1" applyFill="1" applyBorder="1" applyAlignment="1" applyProtection="1">
      <alignment horizontal="center" vertical="center" wrapText="1"/>
      <protection locked="0"/>
    </xf>
    <xf numFmtId="176" fontId="22" fillId="0" borderId="1" xfId="0" applyNumberFormat="1" applyFont="1" applyFill="1" applyBorder="1" applyAlignment="1" applyProtection="1">
      <alignment horizontal="left" vertical="center" wrapText="1"/>
      <protection locked="0"/>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176" fontId="23" fillId="0" borderId="1" xfId="0" applyNumberFormat="1" applyFont="1" applyFill="1" applyBorder="1" applyAlignment="1" applyProtection="1">
      <alignment horizontal="left" vertical="center" wrapText="1"/>
      <protection locked="0"/>
    </xf>
    <xf numFmtId="176" fontId="24" fillId="0" borderId="1" xfId="0" applyNumberFormat="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76" fontId="11" fillId="0" borderId="1" xfId="0" applyNumberFormat="1" applyFont="1" applyFill="1" applyBorder="1" applyAlignment="1" applyProtection="1">
      <alignment horizontal="left" vertical="center" wrapText="1"/>
      <protection locked="0"/>
    </xf>
    <xf numFmtId="176" fontId="11" fillId="0" borderId="1" xfId="0"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wrapText="1"/>
    </xf>
    <xf numFmtId="176" fontId="25" fillId="0" borderId="1" xfId="0" applyNumberFormat="1"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0" fontId="16" fillId="0" borderId="0" xfId="0" applyFont="1" applyFill="1" applyAlignment="1">
      <alignment vertical="center" wrapText="1"/>
    </xf>
    <xf numFmtId="0" fontId="16" fillId="0" borderId="9"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177" fontId="20" fillId="0" borderId="1" xfId="0" applyNumberFormat="1" applyFont="1" applyFill="1" applyBorder="1" applyAlignment="1" applyProtection="1">
      <alignment horizontal="center" vertical="center" wrapText="1"/>
      <protection locked="0"/>
    </xf>
    <xf numFmtId="177" fontId="20" fillId="0" borderId="1" xfId="0" applyNumberFormat="1" applyFont="1" applyFill="1" applyBorder="1" applyAlignment="1" applyProtection="1">
      <alignment horizontal="left" vertical="center" wrapText="1"/>
      <protection locked="0"/>
    </xf>
    <xf numFmtId="177" fontId="20" fillId="0" borderId="1" xfId="0" applyNumberFormat="1" applyFont="1" applyFill="1" applyBorder="1" applyAlignment="1" applyProtection="1">
      <alignment horizontal="center" vertical="center"/>
      <protection locked="0"/>
    </xf>
    <xf numFmtId="177" fontId="25" fillId="0" borderId="1" xfId="0" applyNumberFormat="1" applyFont="1" applyFill="1" applyBorder="1" applyAlignment="1" applyProtection="1">
      <alignment horizontal="left" vertical="center" wrapText="1"/>
      <protection locked="0"/>
    </xf>
    <xf numFmtId="176" fontId="20" fillId="2" borderId="1" xfId="0" applyNumberFormat="1" applyFont="1" applyFill="1" applyBorder="1" applyAlignment="1" applyProtection="1">
      <alignment horizontal="left" vertical="center" wrapText="1"/>
      <protection locked="0"/>
    </xf>
    <xf numFmtId="177" fontId="20" fillId="2" borderId="1" xfId="0" applyNumberFormat="1" applyFont="1" applyFill="1" applyBorder="1" applyAlignment="1" applyProtection="1">
      <alignment horizontal="center" vertical="center" wrapText="1"/>
      <protection locked="0"/>
    </xf>
    <xf numFmtId="0" fontId="26" fillId="2" borderId="1" xfId="0" applyNumberFormat="1" applyFont="1" applyFill="1" applyBorder="1" applyAlignment="1" applyProtection="1">
      <alignment horizontal="center" vertical="center" wrapText="1"/>
      <protection locked="0"/>
    </xf>
    <xf numFmtId="177" fontId="20" fillId="2" borderId="1" xfId="0" applyNumberFormat="1" applyFont="1" applyFill="1" applyBorder="1" applyAlignment="1" applyProtection="1">
      <alignment horizontal="left" vertical="center" wrapText="1"/>
      <protection locked="0"/>
    </xf>
    <xf numFmtId="176" fontId="20" fillId="0" borderId="1" xfId="0" applyNumberFormat="1" applyFont="1" applyFill="1" applyBorder="1" applyAlignment="1" applyProtection="1">
      <alignment vertical="center" wrapText="1"/>
      <protection locked="0"/>
    </xf>
    <xf numFmtId="0" fontId="0" fillId="0" borderId="0" xfId="0" applyFont="1" applyFill="1" applyBorder="1" applyAlignment="1">
      <alignment vertical="center"/>
    </xf>
    <xf numFmtId="180" fontId="20"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lignment horizontal="left" vertical="center" wrapText="1"/>
    </xf>
    <xf numFmtId="0" fontId="22" fillId="0" borderId="1" xfId="0" applyNumberFormat="1" applyFont="1" applyFill="1" applyBorder="1" applyAlignment="1" applyProtection="1">
      <alignment horizontal="center" vertical="center"/>
      <protection locked="0"/>
    </xf>
    <xf numFmtId="49" fontId="22" fillId="0" borderId="1" xfId="0" applyNumberFormat="1" applyFont="1" applyFill="1" applyBorder="1" applyAlignment="1" applyProtection="1">
      <alignment horizontal="center" vertical="center"/>
      <protection locked="0"/>
    </xf>
    <xf numFmtId="0" fontId="27" fillId="0" borderId="1" xfId="0" applyFont="1" applyFill="1" applyBorder="1" applyAlignment="1">
      <alignment horizontal="left" vertical="center" wrapText="1"/>
    </xf>
    <xf numFmtId="179" fontId="28" fillId="0" borderId="1" xfId="0" applyNumberFormat="1" applyFont="1" applyFill="1" applyBorder="1" applyAlignment="1">
      <alignment horizontal="center" vertical="center" wrapText="1"/>
    </xf>
    <xf numFmtId="179" fontId="22" fillId="0" borderId="1" xfId="0" applyNumberFormat="1" applyFont="1" applyFill="1" applyBorder="1" applyAlignment="1" applyProtection="1">
      <alignment horizontal="center" vertical="center" wrapText="1"/>
      <protection locked="0"/>
    </xf>
    <xf numFmtId="179" fontId="22" fillId="0" borderId="1" xfId="0" applyNumberFormat="1" applyFont="1" applyFill="1" applyBorder="1" applyAlignment="1" applyProtection="1">
      <alignment horizontal="center" vertical="center"/>
      <protection locked="0"/>
    </xf>
    <xf numFmtId="177" fontId="22" fillId="0" borderId="1" xfId="0" applyNumberFormat="1" applyFont="1" applyFill="1" applyBorder="1" applyAlignment="1" applyProtection="1">
      <alignment horizontal="left" vertical="center" wrapText="1"/>
      <protection locked="0"/>
    </xf>
    <xf numFmtId="179" fontId="23" fillId="0" borderId="1" xfId="0" applyNumberFormat="1" applyFont="1" applyFill="1" applyBorder="1" applyAlignment="1" applyProtection="1">
      <alignment horizontal="center" vertical="center" wrapText="1"/>
      <protection locked="0"/>
    </xf>
    <xf numFmtId="179" fontId="23" fillId="0" borderId="1" xfId="0" applyNumberFormat="1" applyFont="1" applyFill="1" applyBorder="1" applyAlignment="1" applyProtection="1">
      <alignment horizontal="center" vertical="center"/>
      <protection locked="0"/>
    </xf>
    <xf numFmtId="177" fontId="23" fillId="0" borderId="1" xfId="0" applyNumberFormat="1" applyFont="1" applyFill="1" applyBorder="1" applyAlignment="1" applyProtection="1">
      <alignment horizontal="left" vertical="center" wrapText="1"/>
      <protection locked="0"/>
    </xf>
    <xf numFmtId="176" fontId="22" fillId="0" borderId="1" xfId="0" applyNumberFormat="1" applyFont="1" applyFill="1" applyBorder="1" applyAlignment="1" applyProtection="1">
      <alignment vertical="center" wrapText="1"/>
      <protection locked="0"/>
    </xf>
    <xf numFmtId="0" fontId="19" fillId="3" borderId="1" xfId="0" applyFont="1" applyFill="1" applyBorder="1" applyAlignment="1">
      <alignment horizontal="left" vertical="center" wrapText="1"/>
    </xf>
    <xf numFmtId="176" fontId="11" fillId="2" borderId="1" xfId="0" applyNumberFormat="1" applyFont="1" applyFill="1" applyBorder="1" applyAlignment="1" applyProtection="1">
      <alignment horizontal="left" vertical="center" wrapText="1"/>
      <protection locked="0"/>
    </xf>
    <xf numFmtId="177" fontId="11" fillId="0" borderId="1" xfId="0" applyNumberFormat="1" applyFont="1" applyFill="1" applyBorder="1" applyAlignment="1" applyProtection="1">
      <alignment horizontal="center" vertical="center"/>
      <protection locked="0"/>
    </xf>
    <xf numFmtId="0" fontId="12" fillId="0"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center" vertical="center"/>
      <protection locked="0"/>
    </xf>
    <xf numFmtId="177" fontId="11" fillId="0" borderId="1" xfId="0" applyNumberFormat="1" applyFont="1" applyFill="1" applyBorder="1" applyAlignment="1" applyProtection="1">
      <alignment horizontal="center" vertical="center" wrapText="1"/>
      <protection locked="0"/>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1" xfId="0" applyFont="1" applyFill="1" applyBorder="1" applyAlignment="1">
      <alignment horizontal="center" vertical="center"/>
    </xf>
    <xf numFmtId="178" fontId="20" fillId="0" borderId="1" xfId="0" applyNumberFormat="1" applyFont="1" applyFill="1" applyBorder="1" applyAlignment="1" applyProtection="1">
      <alignment horizontal="center" vertical="center" wrapText="1"/>
      <protection locked="0"/>
    </xf>
    <xf numFmtId="49" fontId="29" fillId="0" borderId="1" xfId="0" applyNumberFormat="1" applyFont="1" applyFill="1" applyBorder="1" applyAlignment="1" applyProtection="1">
      <alignment horizontal="left" vertical="center" wrapText="1"/>
      <protection locked="0"/>
    </xf>
    <xf numFmtId="178" fontId="20" fillId="0" borderId="1" xfId="0" applyNumberFormat="1" applyFont="1" applyFill="1" applyBorder="1" applyAlignment="1" applyProtection="1">
      <alignment horizontal="center" vertical="center"/>
      <protection locked="0"/>
    </xf>
    <xf numFmtId="178" fontId="20" fillId="2" borderId="1" xfId="0" applyNumberFormat="1" applyFont="1" applyFill="1" applyBorder="1" applyAlignment="1" applyProtection="1">
      <alignment horizontal="center" vertical="center"/>
      <protection locked="0"/>
    </xf>
    <xf numFmtId="178" fontId="20" fillId="2" borderId="1" xfId="0" applyNumberFormat="1" applyFont="1" applyFill="1" applyBorder="1" applyAlignment="1" applyProtection="1">
      <alignment horizontal="center" vertical="center" wrapText="1"/>
      <protection locked="0"/>
    </xf>
    <xf numFmtId="49" fontId="20" fillId="2" borderId="1" xfId="0" applyNumberFormat="1" applyFont="1" applyFill="1" applyBorder="1" applyAlignment="1" applyProtection="1">
      <alignment horizontal="center" vertical="center" wrapText="1"/>
      <protection locked="0"/>
    </xf>
    <xf numFmtId="49" fontId="29" fillId="2" borderId="1" xfId="0" applyNumberFormat="1" applyFont="1" applyFill="1" applyBorder="1" applyAlignment="1" applyProtection="1">
      <alignment horizontal="left" vertical="center" wrapText="1"/>
      <protection locked="0"/>
    </xf>
    <xf numFmtId="49" fontId="0" fillId="0" borderId="1" xfId="0" applyNumberFormat="1" applyFont="1" applyFill="1" applyBorder="1" applyAlignment="1">
      <alignment horizontal="center" vertical="center" wrapText="1"/>
    </xf>
    <xf numFmtId="178" fontId="22" fillId="0" borderId="1" xfId="0" applyNumberFormat="1" applyFont="1" applyFill="1" applyBorder="1" applyAlignment="1" applyProtection="1">
      <alignment horizontal="center" vertical="center"/>
      <protection locked="0"/>
    </xf>
    <xf numFmtId="176" fontId="22" fillId="0" borderId="1" xfId="0" applyNumberFormat="1" applyFont="1" applyFill="1" applyBorder="1" applyAlignment="1" applyProtection="1">
      <alignment horizontal="center" vertical="center"/>
      <protection locked="0"/>
    </xf>
    <xf numFmtId="49" fontId="8"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30" fillId="0" borderId="1" xfId="0" applyFont="1" applyFill="1" applyBorder="1" applyAlignment="1">
      <alignment horizontal="left" vertical="center" wrapText="1"/>
    </xf>
    <xf numFmtId="0" fontId="22" fillId="0" borderId="1" xfId="0" applyFont="1" applyFill="1" applyBorder="1" applyAlignment="1">
      <alignment vertical="center"/>
    </xf>
    <xf numFmtId="14" fontId="8" fillId="0" borderId="1" xfId="0" applyNumberFormat="1" applyFont="1" applyFill="1" applyBorder="1" applyAlignment="1">
      <alignment horizontal="left" vertical="center" wrapText="1"/>
    </xf>
    <xf numFmtId="57" fontId="8" fillId="0" borderId="1" xfId="0" applyNumberFormat="1" applyFont="1" applyFill="1" applyBorder="1" applyAlignment="1">
      <alignment horizontal="left" vertical="center" wrapText="1"/>
    </xf>
    <xf numFmtId="14" fontId="8" fillId="2" borderId="1" xfId="0" applyNumberFormat="1" applyFont="1" applyFill="1" applyBorder="1" applyAlignment="1">
      <alignment horizontal="left" vertical="center" wrapText="1"/>
    </xf>
    <xf numFmtId="31" fontId="8" fillId="0" borderId="1" xfId="0" applyNumberFormat="1" applyFont="1" applyFill="1" applyBorder="1" applyAlignment="1">
      <alignment horizontal="left" vertical="center" wrapText="1"/>
    </xf>
    <xf numFmtId="57" fontId="22" fillId="0" borderId="1" xfId="0" applyNumberFormat="1" applyFont="1" applyFill="1" applyBorder="1" applyAlignment="1">
      <alignment horizontal="center" vertical="center" wrapText="1"/>
    </xf>
    <xf numFmtId="181" fontId="22" fillId="0" borderId="1" xfId="0" applyNumberFormat="1"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xf>
    <xf numFmtId="0" fontId="25"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20" fillId="0" borderId="1" xfId="0" applyNumberFormat="1" applyFont="1" applyFill="1" applyBorder="1" applyAlignment="1" applyProtection="1">
      <alignment horizontal="left" vertical="center" wrapText="1"/>
      <protection locked="0"/>
    </xf>
    <xf numFmtId="0" fontId="0" fillId="0" borderId="1" xfId="0" applyFill="1" applyBorder="1" applyAlignment="1">
      <alignment vertical="center"/>
    </xf>
    <xf numFmtId="0" fontId="31"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22" fillId="0" borderId="2" xfId="0" applyNumberFormat="1" applyFont="1" applyFill="1" applyBorder="1" applyAlignment="1" applyProtection="1">
      <alignment horizontal="center" vertical="center"/>
      <protection locked="0"/>
    </xf>
    <xf numFmtId="176" fontId="32" fillId="0" borderId="1" xfId="0" applyNumberFormat="1" applyFont="1" applyFill="1" applyBorder="1" applyAlignment="1" applyProtection="1">
      <alignment horizontal="center" vertical="center" wrapText="1"/>
      <protection locked="0"/>
    </xf>
    <xf numFmtId="176" fontId="21" fillId="0" borderId="1" xfId="0" applyNumberFormat="1" applyFont="1" applyFill="1" applyBorder="1" applyAlignment="1" applyProtection="1">
      <alignment horizontal="left" vertical="center" wrapText="1"/>
      <protection locked="0"/>
    </xf>
    <xf numFmtId="0" fontId="28"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33" fillId="0" borderId="1" xfId="0" applyFont="1" applyBorder="1" applyAlignment="1">
      <alignment horizontal="left" vertical="center" wrapText="1"/>
    </xf>
    <xf numFmtId="0" fontId="34" fillId="0" borderId="1"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protection locked="0"/>
    </xf>
    <xf numFmtId="176" fontId="25" fillId="0" borderId="1" xfId="0" applyNumberFormat="1" applyFont="1" applyFill="1" applyBorder="1" applyAlignment="1" applyProtection="1">
      <alignment horizontal="justify" vertical="center" wrapText="1"/>
      <protection locked="0"/>
    </xf>
    <xf numFmtId="180" fontId="8" fillId="0" borderId="1" xfId="0"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justify" vertical="center" wrapText="1"/>
      <protection locked="0"/>
    </xf>
    <xf numFmtId="0" fontId="9" fillId="0" borderId="1" xfId="0" applyFont="1" applyFill="1" applyBorder="1" applyAlignment="1">
      <alignment horizontal="center" vertical="center" wrapText="1"/>
    </xf>
    <xf numFmtId="176" fontId="8" fillId="0" borderId="1" xfId="0" applyNumberFormat="1" applyFont="1" applyFill="1" applyBorder="1" applyAlignment="1" applyProtection="1">
      <alignment horizontal="left" vertical="center" wrapText="1"/>
      <protection locked="0"/>
    </xf>
    <xf numFmtId="176" fontId="35" fillId="0" borderId="1" xfId="0" applyNumberFormat="1" applyFont="1" applyFill="1" applyBorder="1" applyAlignment="1" applyProtection="1">
      <alignment horizontal="left" vertical="center" wrapText="1"/>
      <protection locked="0"/>
    </xf>
    <xf numFmtId="176" fontId="20" fillId="0" borderId="1" xfId="0" applyNumberFormat="1" applyFont="1" applyFill="1" applyBorder="1" applyAlignment="1" applyProtection="1">
      <alignment horizontal="left" vertical="center"/>
      <protection locked="0"/>
    </xf>
    <xf numFmtId="176" fontId="35" fillId="0" borderId="1" xfId="0" applyNumberFormat="1" applyFont="1" applyFill="1" applyBorder="1" applyAlignment="1" applyProtection="1">
      <alignment horizontal="left" vertical="center"/>
      <protection locked="0"/>
    </xf>
    <xf numFmtId="176" fontId="36" fillId="0" borderId="1" xfId="0" applyNumberFormat="1" applyFont="1" applyFill="1" applyBorder="1" applyAlignment="1" applyProtection="1">
      <alignment horizontal="left" vertical="center" wrapText="1"/>
      <protection locked="0"/>
    </xf>
    <xf numFmtId="49" fontId="29" fillId="0" borderId="1" xfId="0" applyNumberFormat="1" applyFont="1" applyFill="1" applyBorder="1" applyAlignment="1" applyProtection="1">
      <alignment horizontal="center" vertical="center" wrapText="1"/>
      <protection locked="0"/>
    </xf>
    <xf numFmtId="0" fontId="29" fillId="3" borderId="1" xfId="0" applyFont="1" applyFill="1" applyBorder="1" applyAlignment="1">
      <alignment horizontal="left" vertical="center" wrapText="1"/>
    </xf>
    <xf numFmtId="177" fontId="21" fillId="0" borderId="1" xfId="0" applyNumberFormat="1" applyFont="1" applyFill="1" applyBorder="1" applyAlignment="1" applyProtection="1">
      <alignment horizontal="center" vertical="center"/>
      <protection locked="0"/>
    </xf>
    <xf numFmtId="0" fontId="8" fillId="0" borderId="0" xfId="0" applyFont="1" applyFill="1" applyBorder="1" applyAlignment="1">
      <alignment horizontal="justify" vertical="center" wrapText="1"/>
    </xf>
    <xf numFmtId="0" fontId="0" fillId="0" borderId="1" xfId="0" applyFill="1" applyBorder="1" applyAlignment="1">
      <alignment horizontal="center" vertical="center"/>
    </xf>
    <xf numFmtId="0" fontId="8" fillId="0" borderId="1" xfId="0" applyFont="1" applyFill="1" applyBorder="1" applyAlignment="1">
      <alignment vertical="center"/>
    </xf>
    <xf numFmtId="179" fontId="22" fillId="0" borderId="1" xfId="0" applyNumberFormat="1" applyFont="1" applyFill="1" applyBorder="1" applyAlignment="1">
      <alignment horizontal="center" vertical="center" wrapText="1"/>
    </xf>
    <xf numFmtId="182" fontId="22" fillId="0" borderId="1" xfId="0" applyNumberFormat="1" applyFont="1" applyFill="1" applyBorder="1" applyAlignment="1" applyProtection="1">
      <alignment horizontal="center" vertical="center"/>
      <protection locked="0"/>
    </xf>
    <xf numFmtId="0" fontId="13" fillId="0" borderId="1" xfId="0" applyFont="1" applyFill="1" applyBorder="1" applyAlignment="1">
      <alignment horizontal="left" vertical="center" wrapText="1"/>
    </xf>
    <xf numFmtId="179" fontId="37" fillId="0" borderId="1" xfId="0" applyNumberFormat="1" applyFont="1" applyFill="1" applyBorder="1" applyAlignment="1">
      <alignment horizontal="center" vertical="center" wrapText="1"/>
    </xf>
    <xf numFmtId="179" fontId="21" fillId="0" borderId="1" xfId="0" applyNumberFormat="1" applyFont="1" applyFill="1" applyBorder="1" applyAlignment="1" applyProtection="1">
      <alignment horizontal="center" vertical="center"/>
      <protection locked="0"/>
    </xf>
    <xf numFmtId="177" fontId="21" fillId="0" borderId="1" xfId="0" applyNumberFormat="1" applyFont="1" applyFill="1" applyBorder="1" applyAlignment="1" applyProtection="1">
      <alignment horizontal="left" vertical="center" wrapText="1"/>
      <protection locked="0"/>
    </xf>
    <xf numFmtId="176" fontId="21" fillId="0" borderId="1" xfId="0" applyNumberFormat="1" applyFont="1" applyFill="1" applyBorder="1" applyAlignment="1" applyProtection="1">
      <alignment vertical="center" wrapText="1"/>
      <protection locked="0"/>
    </xf>
    <xf numFmtId="0" fontId="25" fillId="0" borderId="1" xfId="0" applyFont="1" applyBorder="1" applyAlignment="1">
      <alignment horizontal="left" vertical="center" wrapText="1"/>
    </xf>
    <xf numFmtId="177" fontId="11" fillId="0"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left" vertical="center" wrapText="1"/>
      <protection locked="0"/>
    </xf>
    <xf numFmtId="49" fontId="23" fillId="0" borderId="1" xfId="0" applyNumberFormat="1" applyFont="1" applyFill="1" applyBorder="1" applyAlignment="1" applyProtection="1">
      <alignment horizontal="center" vertical="center" wrapText="1"/>
      <protection locked="0"/>
    </xf>
    <xf numFmtId="176" fontId="12" fillId="0" borderId="3" xfId="0" applyNumberFormat="1" applyFont="1" applyFill="1" applyBorder="1" applyAlignment="1" applyProtection="1">
      <alignment horizontal="left" vertical="center" wrapText="1"/>
      <protection locked="0"/>
    </xf>
    <xf numFmtId="177" fontId="12" fillId="0" borderId="1" xfId="0" applyNumberFormat="1" applyFont="1" applyFill="1" applyBorder="1" applyAlignment="1" applyProtection="1">
      <alignment horizontal="left" vertical="center" wrapText="1"/>
      <protection locked="0"/>
    </xf>
    <xf numFmtId="178" fontId="8" fillId="0" borderId="1" xfId="0" applyNumberFormat="1" applyFont="1" applyFill="1" applyBorder="1" applyAlignment="1" applyProtection="1">
      <alignment horizontal="center" vertical="center"/>
      <protection locked="0"/>
    </xf>
    <xf numFmtId="178" fontId="21" fillId="0" borderId="1" xfId="0" applyNumberFormat="1" applyFont="1" applyFill="1" applyBorder="1" applyAlignment="1" applyProtection="1">
      <alignment horizontal="center" vertical="center"/>
      <protection locked="0"/>
    </xf>
    <xf numFmtId="176" fontId="21" fillId="0" borderId="1" xfId="0" applyNumberFormat="1" applyFont="1" applyFill="1" applyBorder="1" applyAlignment="1" applyProtection="1">
      <alignment horizontal="center" vertical="center"/>
      <protection locked="0"/>
    </xf>
    <xf numFmtId="49" fontId="21" fillId="0" borderId="1" xfId="0" applyNumberFormat="1" applyFont="1" applyFill="1" applyBorder="1" applyAlignment="1" applyProtection="1">
      <alignment horizontal="center" vertical="center"/>
      <protection locked="0"/>
    </xf>
    <xf numFmtId="176" fontId="19" fillId="0" borderId="1" xfId="0" applyNumberFormat="1" applyFont="1" applyFill="1" applyBorder="1" applyAlignment="1" applyProtection="1">
      <alignment vertical="center"/>
      <protection locked="0"/>
    </xf>
    <xf numFmtId="179" fontId="8" fillId="0" borderId="1" xfId="0" applyNumberFormat="1" applyFont="1" applyFill="1" applyBorder="1" applyAlignment="1" applyProtection="1">
      <alignment horizontal="center" vertical="center"/>
      <protection locked="0"/>
    </xf>
    <xf numFmtId="57" fontId="9" fillId="0" borderId="1" xfId="0" applyNumberFormat="1" applyFont="1" applyFill="1" applyBorder="1" applyAlignment="1">
      <alignment horizontal="left" vertical="center" wrapText="1"/>
    </xf>
    <xf numFmtId="57" fontId="31" fillId="0" borderId="1" xfId="0" applyNumberFormat="1" applyFont="1" applyFill="1" applyBorder="1" applyAlignment="1">
      <alignment horizontal="center" vertical="center" wrapText="1"/>
    </xf>
    <xf numFmtId="49" fontId="22" fillId="0" borderId="0" xfId="0" applyNumberFormat="1"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center" vertical="center" wrapText="1"/>
      <protection locked="0"/>
    </xf>
    <xf numFmtId="176" fontId="32" fillId="0" borderId="0" xfId="0" applyNumberFormat="1" applyFont="1" applyFill="1" applyBorder="1" applyAlignment="1" applyProtection="1">
      <alignment horizontal="center" vertical="center" wrapText="1"/>
      <protection locked="0"/>
    </xf>
    <xf numFmtId="176" fontId="22" fillId="0" borderId="0" xfId="0" applyNumberFormat="1" applyFont="1" applyFill="1" applyBorder="1" applyAlignment="1" applyProtection="1">
      <alignment horizontal="left" vertical="center" wrapText="1"/>
      <protection locked="0"/>
    </xf>
    <xf numFmtId="0" fontId="22" fillId="0" borderId="0" xfId="0" applyNumberFormat="1" applyFont="1" applyFill="1" applyBorder="1" applyAlignment="1" applyProtection="1">
      <alignment horizontal="center" vertical="center" wrapText="1"/>
      <protection locked="0"/>
    </xf>
    <xf numFmtId="0" fontId="22" fillId="0" borderId="0" xfId="0" applyNumberFormat="1" applyFont="1" applyFill="1" applyBorder="1" applyAlignment="1" applyProtection="1">
      <alignment horizontal="left" vertical="center" wrapText="1"/>
      <protection locked="0"/>
    </xf>
    <xf numFmtId="178" fontId="22" fillId="0" borderId="0" xfId="0" applyNumberFormat="1" applyFont="1" applyFill="1" applyBorder="1" applyAlignment="1" applyProtection="1">
      <alignment horizontal="center" vertical="center" wrapText="1"/>
      <protection locked="0"/>
    </xf>
    <xf numFmtId="0" fontId="22" fillId="0" borderId="0" xfId="0" applyFont="1" applyFill="1" applyBorder="1" applyAlignment="1">
      <alignment vertical="center"/>
    </xf>
    <xf numFmtId="179" fontId="28" fillId="0" borderId="0" xfId="0" applyNumberFormat="1" applyFont="1" applyFill="1" applyBorder="1" applyAlignment="1">
      <alignment horizontal="center" vertical="center" wrapText="1"/>
    </xf>
    <xf numFmtId="179" fontId="22" fillId="0" borderId="0" xfId="0" applyNumberFormat="1" applyFont="1" applyFill="1" applyBorder="1" applyAlignment="1" applyProtection="1">
      <alignment horizontal="center" vertical="center" wrapText="1"/>
      <protection locked="0"/>
    </xf>
    <xf numFmtId="178" fontId="22" fillId="0" borderId="0" xfId="0" applyNumberFormat="1"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center" vertical="center"/>
      <protection locked="0"/>
    </xf>
    <xf numFmtId="0" fontId="22"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57" fontId="22" fillId="0" borderId="0"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38" fillId="0" borderId="0" xfId="0" applyFont="1" applyFill="1">
      <alignment vertical="center"/>
    </xf>
    <xf numFmtId="0" fontId="38" fillId="0" borderId="0" xfId="0" applyFont="1" applyFill="1" applyAlignment="1">
      <alignment horizontal="center" vertical="center"/>
    </xf>
    <xf numFmtId="0" fontId="39" fillId="0" borderId="0" xfId="0" applyFont="1" applyFill="1">
      <alignment vertical="center"/>
    </xf>
    <xf numFmtId="0" fontId="38" fillId="0" borderId="0" xfId="0" applyFont="1" applyFill="1" applyBorder="1" applyAlignment="1">
      <alignment vertical="center"/>
    </xf>
    <xf numFmtId="0" fontId="39" fillId="0" borderId="0" xfId="0" applyFont="1" applyFill="1" applyBorder="1" applyAlignment="1">
      <alignment vertical="center"/>
    </xf>
    <xf numFmtId="0" fontId="39" fillId="0" borderId="0" xfId="0" applyFont="1" applyFill="1" applyAlignment="1">
      <alignment vertical="center"/>
    </xf>
    <xf numFmtId="0" fontId="40" fillId="0" borderId="0" xfId="0" applyFont="1" applyFill="1" applyBorder="1" applyAlignment="1">
      <alignment vertical="center"/>
    </xf>
    <xf numFmtId="0" fontId="41" fillId="0" borderId="0" xfId="0" applyFont="1" applyFill="1" applyBorder="1" applyAlignment="1">
      <alignment vertical="center"/>
    </xf>
    <xf numFmtId="0" fontId="38" fillId="0" borderId="0" xfId="0" applyFont="1" applyFill="1" applyAlignment="1">
      <alignment horizontal="left" vertical="center" wrapText="1"/>
    </xf>
    <xf numFmtId="0" fontId="38" fillId="0" borderId="0" xfId="0" applyFont="1" applyFill="1" applyAlignment="1">
      <alignment vertical="center" wrapText="1"/>
    </xf>
    <xf numFmtId="0" fontId="42" fillId="0" borderId="0" xfId="0" applyFont="1" applyFill="1" applyAlignment="1">
      <alignment horizontal="center" vertical="center" wrapText="1"/>
    </xf>
    <xf numFmtId="0" fontId="38" fillId="0" borderId="2"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4" xfId="0" applyFont="1" applyFill="1" applyBorder="1" applyAlignment="1">
      <alignment horizontal="left" vertical="center" wrapText="1"/>
    </xf>
    <xf numFmtId="0" fontId="39" fillId="0" borderId="5" xfId="0" applyFont="1" applyFill="1" applyBorder="1" applyAlignment="1">
      <alignment horizontal="left" vertical="center" wrapText="1"/>
    </xf>
    <xf numFmtId="176" fontId="38" fillId="0" borderId="1" xfId="0" applyNumberFormat="1" applyFont="1" applyFill="1" applyBorder="1" applyAlignment="1" applyProtection="1">
      <alignment horizontal="center" vertical="center" wrapText="1"/>
      <protection locked="0"/>
    </xf>
    <xf numFmtId="176" fontId="38" fillId="0" borderId="1" xfId="0" applyNumberFormat="1" applyFont="1" applyFill="1" applyBorder="1" applyAlignment="1" applyProtection="1">
      <alignment horizontal="left" vertical="center" wrapText="1"/>
      <protection locked="0"/>
    </xf>
    <xf numFmtId="0" fontId="38" fillId="0" borderId="1" xfId="0" applyFont="1" applyFill="1" applyBorder="1" applyAlignment="1">
      <alignment horizontal="left" vertical="center" wrapText="1"/>
    </xf>
    <xf numFmtId="49" fontId="38" fillId="0" borderId="1" xfId="0" applyNumberFormat="1" applyFont="1" applyFill="1" applyBorder="1" applyAlignment="1" applyProtection="1">
      <alignment horizontal="center" vertical="center" wrapText="1"/>
      <protection locked="0"/>
    </xf>
    <xf numFmtId="49" fontId="38" fillId="0" borderId="1" xfId="0" applyNumberFormat="1" applyFont="1" applyFill="1" applyBorder="1" applyAlignment="1" applyProtection="1">
      <alignment horizontal="left" vertical="center" wrapText="1"/>
      <protection locked="0"/>
    </xf>
    <xf numFmtId="0" fontId="38" fillId="0" borderId="1" xfId="0" applyFont="1" applyFill="1" applyBorder="1" applyAlignment="1">
      <alignment horizontal="center" vertical="center"/>
    </xf>
    <xf numFmtId="0" fontId="41" fillId="0" borderId="1" xfId="0" applyFont="1" applyFill="1" applyBorder="1" applyAlignment="1">
      <alignment horizontal="left" vertical="center" wrapText="1"/>
    </xf>
    <xf numFmtId="176" fontId="38" fillId="0" borderId="1" xfId="0" applyNumberFormat="1" applyFont="1" applyFill="1" applyBorder="1" applyAlignment="1" applyProtection="1">
      <alignment vertical="center" wrapText="1"/>
      <protection locked="0"/>
    </xf>
    <xf numFmtId="0" fontId="39" fillId="0" borderId="1"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9" fillId="0" borderId="6"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9" fillId="0" borderId="6" xfId="0" applyFont="1" applyFill="1" applyBorder="1" applyAlignment="1">
      <alignment horizontal="left" vertical="center" wrapText="1"/>
    </xf>
    <xf numFmtId="0" fontId="39" fillId="0" borderId="1" xfId="0" applyFont="1" applyFill="1" applyBorder="1" applyAlignment="1">
      <alignment horizontal="center" vertical="center" wrapText="1"/>
    </xf>
    <xf numFmtId="0" fontId="38" fillId="0" borderId="1" xfId="0" applyFont="1" applyFill="1" applyBorder="1" applyAlignment="1">
      <alignment horizontal="justify" vertical="center" wrapText="1"/>
    </xf>
    <xf numFmtId="177" fontId="38" fillId="0" borderId="1" xfId="0" applyNumberFormat="1" applyFont="1" applyFill="1" applyBorder="1" applyAlignment="1" applyProtection="1">
      <alignment horizontal="center" vertical="center" wrapText="1"/>
      <protection locked="0"/>
    </xf>
    <xf numFmtId="177" fontId="38" fillId="0" borderId="1" xfId="0" applyNumberFormat="1" applyFont="1" applyFill="1" applyBorder="1" applyAlignment="1" applyProtection="1">
      <alignment horizontal="left" vertical="center" wrapText="1"/>
      <protection locked="0"/>
    </xf>
    <xf numFmtId="178" fontId="38" fillId="0" borderId="1" xfId="0" applyNumberFormat="1" applyFont="1" applyFill="1" applyBorder="1" applyAlignment="1" applyProtection="1">
      <alignment horizontal="center" vertical="center" wrapText="1"/>
      <protection locked="0"/>
    </xf>
    <xf numFmtId="177" fontId="38" fillId="0" borderId="1" xfId="0" applyNumberFormat="1" applyFont="1" applyFill="1" applyBorder="1" applyAlignment="1" applyProtection="1">
      <alignment horizontal="center" vertical="center"/>
      <protection locked="0"/>
    </xf>
    <xf numFmtId="178" fontId="38" fillId="0" borderId="1" xfId="0" applyNumberFormat="1" applyFont="1" applyFill="1" applyBorder="1" applyAlignment="1" applyProtection="1">
      <alignment horizontal="center" vertical="center"/>
      <protection locked="0"/>
    </xf>
    <xf numFmtId="0" fontId="39" fillId="0" borderId="1" xfId="0" applyNumberFormat="1" applyFont="1" applyFill="1" applyBorder="1" applyAlignment="1" applyProtection="1">
      <alignment horizontal="center" vertical="center" wrapText="1"/>
      <protection locked="0"/>
    </xf>
    <xf numFmtId="180" fontId="38" fillId="0" borderId="1" xfId="0" applyNumberFormat="1" applyFont="1" applyFill="1" applyBorder="1" applyAlignment="1" applyProtection="1">
      <alignment horizontal="center" vertical="center" wrapText="1"/>
      <protection locked="0"/>
    </xf>
    <xf numFmtId="0" fontId="38" fillId="0" borderId="1" xfId="0" applyNumberFormat="1" applyFont="1" applyFill="1" applyBorder="1" applyAlignment="1" applyProtection="1">
      <alignment horizontal="center" vertical="center"/>
      <protection locked="0"/>
    </xf>
    <xf numFmtId="49" fontId="38" fillId="0" borderId="1" xfId="0" applyNumberFormat="1" applyFont="1" applyFill="1" applyBorder="1" applyAlignment="1" applyProtection="1">
      <alignment horizontal="center" vertical="center"/>
      <protection locked="0"/>
    </xf>
    <xf numFmtId="179" fontId="38" fillId="0" borderId="1" xfId="0" applyNumberFormat="1" applyFont="1" applyFill="1" applyBorder="1" applyAlignment="1">
      <alignment horizontal="center" vertical="center" wrapText="1"/>
    </xf>
    <xf numFmtId="179" fontId="38" fillId="0" borderId="1" xfId="0" applyNumberFormat="1" applyFont="1" applyFill="1" applyBorder="1" applyAlignment="1" applyProtection="1">
      <alignment horizontal="center" vertical="center" wrapText="1"/>
      <protection locked="0"/>
    </xf>
    <xf numFmtId="179" fontId="38" fillId="0" borderId="1" xfId="0" applyNumberFormat="1" applyFont="1" applyFill="1" applyBorder="1" applyAlignment="1" applyProtection="1">
      <alignment horizontal="center" vertical="center"/>
      <protection locked="0"/>
    </xf>
    <xf numFmtId="0" fontId="41" fillId="0" borderId="1" xfId="0" applyFont="1" applyFill="1" applyBorder="1" applyAlignment="1">
      <alignment horizontal="center" vertical="center" wrapText="1"/>
    </xf>
    <xf numFmtId="0" fontId="38" fillId="0" borderId="1" xfId="0" applyNumberFormat="1" applyFont="1" applyFill="1" applyBorder="1" applyAlignment="1" applyProtection="1">
      <alignment horizontal="left" vertical="center" wrapText="1"/>
      <protection locked="0"/>
    </xf>
    <xf numFmtId="0" fontId="38" fillId="0" borderId="7"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9" xfId="0" applyFont="1" applyFill="1" applyBorder="1" applyAlignment="1">
      <alignment horizontal="center" vertical="center"/>
    </xf>
    <xf numFmtId="0" fontId="38" fillId="0" borderId="5" xfId="0"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176" fontId="38" fillId="0" borderId="1" xfId="0" applyNumberFormat="1" applyFont="1" applyFill="1" applyBorder="1" applyAlignment="1" applyProtection="1">
      <alignment horizontal="center" vertical="center"/>
      <protection locked="0"/>
    </xf>
    <xf numFmtId="49" fontId="38" fillId="0" borderId="1" xfId="0" applyNumberFormat="1" applyFont="1" applyFill="1" applyBorder="1" applyAlignment="1">
      <alignment horizontal="left" vertical="center" wrapText="1"/>
    </xf>
    <xf numFmtId="0" fontId="38" fillId="0" borderId="6" xfId="0" applyFont="1" applyFill="1" applyBorder="1" applyAlignment="1">
      <alignment horizontal="center" vertical="center" wrapText="1"/>
    </xf>
    <xf numFmtId="0" fontId="38" fillId="0" borderId="1" xfId="0" applyFont="1" applyFill="1" applyBorder="1" applyAlignment="1">
      <alignment vertical="center"/>
    </xf>
    <xf numFmtId="14" fontId="38" fillId="0" borderId="1" xfId="0" applyNumberFormat="1" applyFont="1" applyFill="1" applyBorder="1" applyAlignment="1">
      <alignment horizontal="left" vertical="center" wrapText="1"/>
    </xf>
    <xf numFmtId="57" fontId="38" fillId="0" borderId="1" xfId="0" applyNumberFormat="1" applyFont="1" applyFill="1" applyBorder="1" applyAlignment="1">
      <alignment horizontal="left" vertical="center" wrapText="1"/>
    </xf>
    <xf numFmtId="31" fontId="38" fillId="0" borderId="1" xfId="0" applyNumberFormat="1" applyFont="1" applyFill="1" applyBorder="1" applyAlignment="1">
      <alignment horizontal="left" vertical="center" wrapText="1"/>
    </xf>
    <xf numFmtId="57" fontId="38" fillId="0" borderId="1" xfId="0" applyNumberFormat="1" applyFont="1" applyFill="1" applyBorder="1" applyAlignment="1">
      <alignment horizontal="center" vertical="center" wrapText="1"/>
    </xf>
    <xf numFmtId="181" fontId="38" fillId="0" borderId="1" xfId="0" applyNumberFormat="1" applyFont="1" applyFill="1" applyBorder="1" applyAlignment="1">
      <alignment horizontal="center" vertical="center" wrapText="1"/>
    </xf>
    <xf numFmtId="31" fontId="38" fillId="0" borderId="1" xfId="0" applyNumberFormat="1" applyFont="1" applyFill="1" applyBorder="1" applyAlignment="1">
      <alignment horizontal="center" vertical="center" wrapText="1"/>
    </xf>
    <xf numFmtId="14" fontId="38" fillId="0" borderId="1" xfId="0" applyNumberFormat="1" applyFont="1" applyFill="1" applyBorder="1" applyAlignment="1">
      <alignment horizontal="center" vertical="center" wrapText="1"/>
    </xf>
    <xf numFmtId="176" fontId="38" fillId="0" borderId="1" xfId="0" applyNumberFormat="1" applyFont="1" applyFill="1" applyBorder="1" applyAlignment="1" applyProtection="1">
      <alignment horizontal="justify" vertical="center" wrapText="1"/>
      <protection locked="0"/>
    </xf>
    <xf numFmtId="177" fontId="38" fillId="0" borderId="1" xfId="0" applyNumberFormat="1" applyFont="1" applyFill="1" applyBorder="1" applyAlignment="1" applyProtection="1">
      <alignment horizontal="justify" vertical="center" wrapText="1"/>
      <protection locked="0"/>
    </xf>
    <xf numFmtId="176" fontId="38" fillId="0" borderId="1" xfId="0" applyNumberFormat="1" applyFont="1" applyFill="1" applyBorder="1" applyAlignment="1" applyProtection="1">
      <alignment horizontal="left" vertical="center"/>
      <protection locked="0"/>
    </xf>
    <xf numFmtId="0" fontId="38" fillId="0" borderId="0" xfId="0" applyFont="1" applyFill="1" applyBorder="1" applyAlignment="1">
      <alignment horizontal="justify" vertical="center" wrapText="1"/>
    </xf>
    <xf numFmtId="182" fontId="38" fillId="0" borderId="1" xfId="0" applyNumberFormat="1" applyFont="1" applyFill="1" applyBorder="1" applyAlignment="1" applyProtection="1">
      <alignment horizontal="center" vertical="center"/>
      <protection locked="0"/>
    </xf>
    <xf numFmtId="176" fontId="38" fillId="0" borderId="1" xfId="0" applyNumberFormat="1" applyFont="1" applyFill="1" applyBorder="1" applyAlignment="1" applyProtection="1">
      <alignment vertical="center"/>
      <protection locked="0"/>
    </xf>
    <xf numFmtId="57" fontId="39" fillId="0" borderId="1" xfId="0" applyNumberFormat="1" applyFont="1" applyFill="1" applyBorder="1" applyAlignment="1">
      <alignment horizontal="left" vertical="center" wrapText="1"/>
    </xf>
    <xf numFmtId="49" fontId="38" fillId="0" borderId="0" xfId="0" applyNumberFormat="1" applyFont="1" applyFill="1" applyBorder="1" applyAlignment="1" applyProtection="1">
      <alignment horizontal="center" vertical="center"/>
      <protection locked="0"/>
    </xf>
    <xf numFmtId="176" fontId="38" fillId="0" borderId="0" xfId="0" applyNumberFormat="1" applyFont="1" applyFill="1" applyBorder="1" applyAlignment="1" applyProtection="1">
      <alignment horizontal="center" vertical="center" wrapText="1"/>
      <protection locked="0"/>
    </xf>
    <xf numFmtId="176" fontId="38" fillId="0" borderId="0" xfId="0" applyNumberFormat="1" applyFont="1" applyFill="1" applyBorder="1" applyAlignment="1" applyProtection="1">
      <alignment horizontal="left" vertical="center" wrapText="1"/>
      <protection locked="0"/>
    </xf>
    <xf numFmtId="0" fontId="38" fillId="0" borderId="0" xfId="0" applyNumberFormat="1" applyFont="1" applyFill="1" applyBorder="1" applyAlignment="1" applyProtection="1">
      <alignment horizontal="center" vertical="center" wrapText="1"/>
      <protection locked="0"/>
    </xf>
    <xf numFmtId="0" fontId="38" fillId="0" borderId="0" xfId="0" applyNumberFormat="1" applyFont="1" applyFill="1" applyBorder="1" applyAlignment="1" applyProtection="1">
      <alignment horizontal="left" vertical="center" wrapText="1"/>
      <protection locked="0"/>
    </xf>
    <xf numFmtId="178" fontId="38" fillId="0" borderId="0" xfId="0" applyNumberFormat="1" applyFont="1" applyFill="1" applyBorder="1" applyAlignment="1" applyProtection="1">
      <alignment horizontal="center" vertical="center" wrapText="1"/>
      <protection locked="0"/>
    </xf>
    <xf numFmtId="179" fontId="38" fillId="0" borderId="0" xfId="0" applyNumberFormat="1" applyFont="1" applyFill="1" applyBorder="1" applyAlignment="1">
      <alignment horizontal="center" vertical="center" wrapText="1"/>
    </xf>
    <xf numFmtId="179" fontId="38" fillId="0" borderId="0" xfId="0" applyNumberFormat="1" applyFont="1" applyFill="1" applyBorder="1" applyAlignment="1" applyProtection="1">
      <alignment horizontal="center" vertical="center" wrapText="1"/>
      <protection locked="0"/>
    </xf>
    <xf numFmtId="178" fontId="38" fillId="0" borderId="0" xfId="0" applyNumberFormat="1" applyFont="1" applyFill="1" applyBorder="1" applyAlignment="1" applyProtection="1">
      <alignment horizontal="center" vertical="center"/>
      <protection locked="0"/>
    </xf>
    <xf numFmtId="176" fontId="38" fillId="0" borderId="0" xfId="0" applyNumberFormat="1" applyFont="1" applyFill="1" applyBorder="1" applyAlignment="1" applyProtection="1">
      <alignment horizontal="center" vertical="center"/>
      <protection locked="0"/>
    </xf>
    <xf numFmtId="0" fontId="38" fillId="0" borderId="0" xfId="0" applyFont="1" applyFill="1" applyBorder="1" applyAlignment="1">
      <alignment horizontal="left" vertical="center" wrapText="1"/>
    </xf>
    <xf numFmtId="0" fontId="38" fillId="0" borderId="0" xfId="0" applyFont="1" applyFill="1" applyBorder="1" applyAlignment="1">
      <alignment horizontal="center" vertical="center" wrapText="1"/>
    </xf>
    <xf numFmtId="57" fontId="38" fillId="0" borderId="0" xfId="0" applyNumberFormat="1" applyFont="1" applyFill="1" applyBorder="1" applyAlignment="1">
      <alignment horizontal="center" vertical="center" wrapText="1"/>
    </xf>
    <xf numFmtId="0" fontId="38" fillId="0" borderId="1" xfId="0" applyNumberFormat="1" applyFont="1" applyFill="1" applyBorder="1" applyAlignment="1" applyProtection="1">
      <alignment horizontal="center" vertical="center" wrapText="1"/>
      <protection locked="0"/>
    </xf>
    <xf numFmtId="176" fontId="38" fillId="0" borderId="3" xfId="0" applyNumberFormat="1" applyFont="1" applyFill="1" applyBorder="1" applyAlignment="1" applyProtection="1">
      <alignment horizontal="left" vertical="center" wrapText="1"/>
      <protection locked="0"/>
    </xf>
    <xf numFmtId="0" fontId="38" fillId="0" borderId="1" xfId="0" applyFont="1" applyFill="1" applyBorder="1" applyAlignment="1" quotePrefix="1">
      <alignment horizontal="left" vertical="center" wrapText="1"/>
    </xf>
    <xf numFmtId="0" fontId="8" fillId="0" borderId="1" xfId="0" applyFont="1" applyBorder="1" applyAlignment="1" quotePrefix="1">
      <alignment horizontal="left" vertical="center" wrapText="1"/>
    </xf>
    <xf numFmtId="0" fontId="8" fillId="2" borderId="1"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1158240</xdr:colOff>
      <xdr:row>104</xdr:row>
      <xdr:rowOff>0</xdr:rowOff>
    </xdr:from>
    <xdr:to>
      <xdr:col>8</xdr:col>
      <xdr:colOff>108585</xdr:colOff>
      <xdr:row>104</xdr:row>
      <xdr:rowOff>25400</xdr:rowOff>
    </xdr:to>
    <xdr:pic>
      <xdr:nvPicPr>
        <xdr:cNvPr id="8602" name="图片 2" descr="微信图片_20210419211214.jpg"/>
        <xdr:cNvPicPr>
          <a:picLocks noChangeAspect="1"/>
        </xdr:cNvPicPr>
      </xdr:nvPicPr>
      <xdr:blipFill>
        <a:blip r:embed="rId1"/>
        <a:stretch>
          <a:fillRect/>
        </a:stretch>
      </xdr:blipFill>
      <xdr:spPr>
        <a:xfrm>
          <a:off x="4802505" y="145388965"/>
          <a:ext cx="108585" cy="25400"/>
        </a:xfrm>
        <a:prstGeom prst="rect">
          <a:avLst/>
        </a:prstGeom>
        <a:noFill/>
        <a:ln w="9525">
          <a:noFill/>
        </a:ln>
      </xdr:spPr>
    </xdr:pic>
    <xdr:clientData/>
  </xdr:twoCellAnchor>
  <xdr:twoCellAnchor editAs="oneCell">
    <xdr:from>
      <xdr:col>7</xdr:col>
      <xdr:colOff>370205</xdr:colOff>
      <xdr:row>104</xdr:row>
      <xdr:rowOff>0</xdr:rowOff>
    </xdr:from>
    <xdr:to>
      <xdr:col>8</xdr:col>
      <xdr:colOff>682625</xdr:colOff>
      <xdr:row>104</xdr:row>
      <xdr:rowOff>25400</xdr:rowOff>
    </xdr:to>
    <xdr:pic>
      <xdr:nvPicPr>
        <xdr:cNvPr id="8603" name="图片 3" descr="微信图片_20210419213629.jpg"/>
        <xdr:cNvPicPr>
          <a:picLocks noChangeAspect="1"/>
        </xdr:cNvPicPr>
      </xdr:nvPicPr>
      <xdr:blipFill>
        <a:blip r:embed="rId2"/>
        <a:stretch>
          <a:fillRect/>
        </a:stretch>
      </xdr:blipFill>
      <xdr:spPr>
        <a:xfrm>
          <a:off x="4613910" y="145388965"/>
          <a:ext cx="871220" cy="25400"/>
        </a:xfrm>
        <a:prstGeom prst="rect">
          <a:avLst/>
        </a:prstGeom>
        <a:noFill/>
        <a:ln w="9525">
          <a:noFill/>
        </a:ln>
      </xdr:spPr>
    </xdr:pic>
    <xdr:clientData/>
  </xdr:twoCellAnchor>
  <xdr:twoCellAnchor editAs="oneCell">
    <xdr:from>
      <xdr:col>7</xdr:col>
      <xdr:colOff>1158240</xdr:colOff>
      <xdr:row>104</xdr:row>
      <xdr:rowOff>0</xdr:rowOff>
    </xdr:from>
    <xdr:to>
      <xdr:col>8</xdr:col>
      <xdr:colOff>108585</xdr:colOff>
      <xdr:row>104</xdr:row>
      <xdr:rowOff>25400</xdr:rowOff>
    </xdr:to>
    <xdr:pic>
      <xdr:nvPicPr>
        <xdr:cNvPr id="8604" name="图片 2" descr="微信图片_20210419211214.jpg"/>
        <xdr:cNvPicPr>
          <a:picLocks noChangeAspect="1"/>
        </xdr:cNvPicPr>
      </xdr:nvPicPr>
      <xdr:blipFill>
        <a:blip r:embed="rId1"/>
        <a:stretch>
          <a:fillRect/>
        </a:stretch>
      </xdr:blipFill>
      <xdr:spPr>
        <a:xfrm>
          <a:off x="4802505" y="145388965"/>
          <a:ext cx="108585" cy="25400"/>
        </a:xfrm>
        <a:prstGeom prst="rect">
          <a:avLst/>
        </a:prstGeom>
        <a:noFill/>
        <a:ln w="9525">
          <a:noFill/>
        </a:ln>
      </xdr:spPr>
    </xdr:pic>
    <xdr:clientData/>
  </xdr:twoCellAnchor>
  <xdr:twoCellAnchor editAs="oneCell">
    <xdr:from>
      <xdr:col>7</xdr:col>
      <xdr:colOff>370205</xdr:colOff>
      <xdr:row>104</xdr:row>
      <xdr:rowOff>0</xdr:rowOff>
    </xdr:from>
    <xdr:to>
      <xdr:col>8</xdr:col>
      <xdr:colOff>682625</xdr:colOff>
      <xdr:row>104</xdr:row>
      <xdr:rowOff>25400</xdr:rowOff>
    </xdr:to>
    <xdr:pic>
      <xdr:nvPicPr>
        <xdr:cNvPr id="8605" name="图片 3" descr="微信图片_20210419213629.jpg"/>
        <xdr:cNvPicPr>
          <a:picLocks noChangeAspect="1"/>
        </xdr:cNvPicPr>
      </xdr:nvPicPr>
      <xdr:blipFill>
        <a:blip r:embed="rId2"/>
        <a:stretch>
          <a:fillRect/>
        </a:stretch>
      </xdr:blipFill>
      <xdr:spPr>
        <a:xfrm>
          <a:off x="4613910" y="145388965"/>
          <a:ext cx="871220" cy="25400"/>
        </a:xfrm>
        <a:prstGeom prst="rect">
          <a:avLst/>
        </a:prstGeom>
        <a:noFill/>
        <a:ln w="9525">
          <a:noFill/>
        </a:ln>
      </xdr:spPr>
    </xdr:pic>
    <xdr:clientData/>
  </xdr:twoCellAnchor>
  <xdr:twoCellAnchor editAs="oneCell">
    <xdr:from>
      <xdr:col>7</xdr:col>
      <xdr:colOff>1158240</xdr:colOff>
      <xdr:row>104</xdr:row>
      <xdr:rowOff>0</xdr:rowOff>
    </xdr:from>
    <xdr:to>
      <xdr:col>8</xdr:col>
      <xdr:colOff>111760</xdr:colOff>
      <xdr:row>104</xdr:row>
      <xdr:rowOff>17780</xdr:rowOff>
    </xdr:to>
    <xdr:pic>
      <xdr:nvPicPr>
        <xdr:cNvPr id="8606" name="图片 2" descr="微信图片_20210419211214.jpg"/>
        <xdr:cNvPicPr>
          <a:picLocks noChangeAspect="1"/>
        </xdr:cNvPicPr>
      </xdr:nvPicPr>
      <xdr:blipFill>
        <a:blip r:embed="rId1"/>
        <a:stretch>
          <a:fillRect/>
        </a:stretch>
      </xdr:blipFill>
      <xdr:spPr>
        <a:xfrm>
          <a:off x="4802505" y="145388965"/>
          <a:ext cx="111760" cy="17780"/>
        </a:xfrm>
        <a:prstGeom prst="rect">
          <a:avLst/>
        </a:prstGeom>
        <a:noFill/>
        <a:ln w="9525">
          <a:noFill/>
        </a:ln>
      </xdr:spPr>
    </xdr:pic>
    <xdr:clientData/>
  </xdr:twoCellAnchor>
  <xdr:twoCellAnchor editAs="oneCell">
    <xdr:from>
      <xdr:col>7</xdr:col>
      <xdr:colOff>370205</xdr:colOff>
      <xdr:row>104</xdr:row>
      <xdr:rowOff>0</xdr:rowOff>
    </xdr:from>
    <xdr:to>
      <xdr:col>8</xdr:col>
      <xdr:colOff>682625</xdr:colOff>
      <xdr:row>104</xdr:row>
      <xdr:rowOff>17780</xdr:rowOff>
    </xdr:to>
    <xdr:pic>
      <xdr:nvPicPr>
        <xdr:cNvPr id="8607" name="图片 3" descr="微信图片_20210419213629.jpg"/>
        <xdr:cNvPicPr>
          <a:picLocks noChangeAspect="1"/>
        </xdr:cNvPicPr>
      </xdr:nvPicPr>
      <xdr:blipFill>
        <a:blip r:embed="rId2"/>
        <a:stretch>
          <a:fillRect/>
        </a:stretch>
      </xdr:blipFill>
      <xdr:spPr>
        <a:xfrm>
          <a:off x="4613910" y="145388965"/>
          <a:ext cx="871220" cy="17780"/>
        </a:xfrm>
        <a:prstGeom prst="rect">
          <a:avLst/>
        </a:prstGeom>
        <a:noFill/>
        <a:ln w="9525">
          <a:noFill/>
        </a:ln>
      </xdr:spPr>
    </xdr:pic>
    <xdr:clientData/>
  </xdr:twoCellAnchor>
  <xdr:twoCellAnchor editAs="oneCell">
    <xdr:from>
      <xdr:col>7</xdr:col>
      <xdr:colOff>1158240</xdr:colOff>
      <xdr:row>104</xdr:row>
      <xdr:rowOff>0</xdr:rowOff>
    </xdr:from>
    <xdr:to>
      <xdr:col>8</xdr:col>
      <xdr:colOff>111760</xdr:colOff>
      <xdr:row>104</xdr:row>
      <xdr:rowOff>17780</xdr:rowOff>
    </xdr:to>
    <xdr:pic>
      <xdr:nvPicPr>
        <xdr:cNvPr id="8608" name="图片 2" descr="微信图片_20210419211214.jpg"/>
        <xdr:cNvPicPr>
          <a:picLocks noChangeAspect="1"/>
        </xdr:cNvPicPr>
      </xdr:nvPicPr>
      <xdr:blipFill>
        <a:blip r:embed="rId1"/>
        <a:stretch>
          <a:fillRect/>
        </a:stretch>
      </xdr:blipFill>
      <xdr:spPr>
        <a:xfrm>
          <a:off x="4802505" y="145388965"/>
          <a:ext cx="111760" cy="17780"/>
        </a:xfrm>
        <a:prstGeom prst="rect">
          <a:avLst/>
        </a:prstGeom>
        <a:noFill/>
        <a:ln w="9525">
          <a:noFill/>
        </a:ln>
      </xdr:spPr>
    </xdr:pic>
    <xdr:clientData/>
  </xdr:twoCellAnchor>
  <xdr:twoCellAnchor editAs="oneCell">
    <xdr:from>
      <xdr:col>7</xdr:col>
      <xdr:colOff>370205</xdr:colOff>
      <xdr:row>104</xdr:row>
      <xdr:rowOff>0</xdr:rowOff>
    </xdr:from>
    <xdr:to>
      <xdr:col>8</xdr:col>
      <xdr:colOff>682625</xdr:colOff>
      <xdr:row>104</xdr:row>
      <xdr:rowOff>17780</xdr:rowOff>
    </xdr:to>
    <xdr:pic>
      <xdr:nvPicPr>
        <xdr:cNvPr id="8609" name="图片 3" descr="微信图片_20210419213629.jpg"/>
        <xdr:cNvPicPr>
          <a:picLocks noChangeAspect="1"/>
        </xdr:cNvPicPr>
      </xdr:nvPicPr>
      <xdr:blipFill>
        <a:blip r:embed="rId2"/>
        <a:stretch>
          <a:fillRect/>
        </a:stretch>
      </xdr:blipFill>
      <xdr:spPr>
        <a:xfrm>
          <a:off x="4613910" y="145388965"/>
          <a:ext cx="871220" cy="17780"/>
        </a:xfrm>
        <a:prstGeom prst="rect">
          <a:avLst/>
        </a:prstGeom>
        <a:noFill/>
        <a:ln w="9525">
          <a:noFill/>
        </a:ln>
      </xdr:spPr>
    </xdr:pic>
    <xdr:clientData/>
  </xdr:twoCellAnchor>
  <xdr:twoCellAnchor editAs="oneCell">
    <xdr:from>
      <xdr:col>8</xdr:col>
      <xdr:colOff>1158240</xdr:colOff>
      <xdr:row>67</xdr:row>
      <xdr:rowOff>0</xdr:rowOff>
    </xdr:from>
    <xdr:to>
      <xdr:col>8</xdr:col>
      <xdr:colOff>1266825</xdr:colOff>
      <xdr:row>67</xdr:row>
      <xdr:rowOff>25400</xdr:rowOff>
    </xdr:to>
    <xdr:pic>
      <xdr:nvPicPr>
        <xdr:cNvPr id="2" name="图片 2" descr="微信图片_20210419211214.jpg"/>
        <xdr:cNvPicPr>
          <a:picLocks noChangeAspect="1"/>
        </xdr:cNvPicPr>
      </xdr:nvPicPr>
      <xdr:blipFill>
        <a:blip r:embed="rId1"/>
        <a:stretch>
          <a:fillRect/>
        </a:stretch>
      </xdr:blipFill>
      <xdr:spPr>
        <a:xfrm>
          <a:off x="5960745" y="90169365"/>
          <a:ext cx="108585" cy="25400"/>
        </a:xfrm>
        <a:prstGeom prst="rect">
          <a:avLst/>
        </a:prstGeom>
        <a:noFill/>
        <a:ln w="9525">
          <a:noFill/>
        </a:ln>
      </xdr:spPr>
    </xdr:pic>
    <xdr:clientData/>
  </xdr:twoCellAnchor>
  <xdr:twoCellAnchor editAs="oneCell">
    <xdr:from>
      <xdr:col>8</xdr:col>
      <xdr:colOff>370205</xdr:colOff>
      <xdr:row>67</xdr:row>
      <xdr:rowOff>0</xdr:rowOff>
    </xdr:from>
    <xdr:to>
      <xdr:col>8</xdr:col>
      <xdr:colOff>1292225</xdr:colOff>
      <xdr:row>67</xdr:row>
      <xdr:rowOff>25400</xdr:rowOff>
    </xdr:to>
    <xdr:pic>
      <xdr:nvPicPr>
        <xdr:cNvPr id="3" name="图片 3" descr="微信图片_20210419213629.jpg"/>
        <xdr:cNvPicPr>
          <a:picLocks noChangeAspect="1"/>
        </xdr:cNvPicPr>
      </xdr:nvPicPr>
      <xdr:blipFill>
        <a:blip r:embed="rId2"/>
        <a:stretch>
          <a:fillRect/>
        </a:stretch>
      </xdr:blipFill>
      <xdr:spPr>
        <a:xfrm>
          <a:off x="5172710" y="90169365"/>
          <a:ext cx="922020" cy="25400"/>
        </a:xfrm>
        <a:prstGeom prst="rect">
          <a:avLst/>
        </a:prstGeom>
        <a:noFill/>
        <a:ln w="9525">
          <a:noFill/>
        </a:ln>
      </xdr:spPr>
    </xdr:pic>
    <xdr:clientData/>
  </xdr:twoCellAnchor>
  <xdr:twoCellAnchor editAs="oneCell">
    <xdr:from>
      <xdr:col>8</xdr:col>
      <xdr:colOff>1158240</xdr:colOff>
      <xdr:row>67</xdr:row>
      <xdr:rowOff>0</xdr:rowOff>
    </xdr:from>
    <xdr:to>
      <xdr:col>8</xdr:col>
      <xdr:colOff>1266825</xdr:colOff>
      <xdr:row>67</xdr:row>
      <xdr:rowOff>25400</xdr:rowOff>
    </xdr:to>
    <xdr:pic>
      <xdr:nvPicPr>
        <xdr:cNvPr id="4" name="图片 2" descr="微信图片_20210419211214.jpg"/>
        <xdr:cNvPicPr>
          <a:picLocks noChangeAspect="1"/>
        </xdr:cNvPicPr>
      </xdr:nvPicPr>
      <xdr:blipFill>
        <a:blip r:embed="rId1"/>
        <a:stretch>
          <a:fillRect/>
        </a:stretch>
      </xdr:blipFill>
      <xdr:spPr>
        <a:xfrm>
          <a:off x="5960745" y="90169365"/>
          <a:ext cx="108585" cy="25400"/>
        </a:xfrm>
        <a:prstGeom prst="rect">
          <a:avLst/>
        </a:prstGeom>
        <a:noFill/>
        <a:ln w="9525">
          <a:noFill/>
        </a:ln>
      </xdr:spPr>
    </xdr:pic>
    <xdr:clientData/>
  </xdr:twoCellAnchor>
  <xdr:twoCellAnchor editAs="oneCell">
    <xdr:from>
      <xdr:col>8</xdr:col>
      <xdr:colOff>370205</xdr:colOff>
      <xdr:row>67</xdr:row>
      <xdr:rowOff>0</xdr:rowOff>
    </xdr:from>
    <xdr:to>
      <xdr:col>8</xdr:col>
      <xdr:colOff>1292225</xdr:colOff>
      <xdr:row>67</xdr:row>
      <xdr:rowOff>25400</xdr:rowOff>
    </xdr:to>
    <xdr:pic>
      <xdr:nvPicPr>
        <xdr:cNvPr id="5" name="图片 3" descr="微信图片_20210419213629.jpg"/>
        <xdr:cNvPicPr>
          <a:picLocks noChangeAspect="1"/>
        </xdr:cNvPicPr>
      </xdr:nvPicPr>
      <xdr:blipFill>
        <a:blip r:embed="rId2"/>
        <a:stretch>
          <a:fillRect/>
        </a:stretch>
      </xdr:blipFill>
      <xdr:spPr>
        <a:xfrm>
          <a:off x="5172710" y="90169365"/>
          <a:ext cx="922020" cy="25400"/>
        </a:xfrm>
        <a:prstGeom prst="rect">
          <a:avLst/>
        </a:prstGeom>
        <a:noFill/>
        <a:ln w="9525">
          <a:noFill/>
        </a:ln>
      </xdr:spPr>
    </xdr:pic>
    <xdr:clientData/>
  </xdr:twoCellAnchor>
  <xdr:twoCellAnchor editAs="oneCell">
    <xdr:from>
      <xdr:col>8</xdr:col>
      <xdr:colOff>1158240</xdr:colOff>
      <xdr:row>67</xdr:row>
      <xdr:rowOff>0</xdr:rowOff>
    </xdr:from>
    <xdr:to>
      <xdr:col>8</xdr:col>
      <xdr:colOff>1270000</xdr:colOff>
      <xdr:row>67</xdr:row>
      <xdr:rowOff>17780</xdr:rowOff>
    </xdr:to>
    <xdr:pic>
      <xdr:nvPicPr>
        <xdr:cNvPr id="6" name="图片 2" descr="微信图片_20210419211214.jpg"/>
        <xdr:cNvPicPr>
          <a:picLocks noChangeAspect="1"/>
        </xdr:cNvPicPr>
      </xdr:nvPicPr>
      <xdr:blipFill>
        <a:blip r:embed="rId1"/>
        <a:stretch>
          <a:fillRect/>
        </a:stretch>
      </xdr:blipFill>
      <xdr:spPr>
        <a:xfrm>
          <a:off x="5960745" y="90169365"/>
          <a:ext cx="111760" cy="17780"/>
        </a:xfrm>
        <a:prstGeom prst="rect">
          <a:avLst/>
        </a:prstGeom>
        <a:noFill/>
        <a:ln w="9525">
          <a:noFill/>
        </a:ln>
      </xdr:spPr>
    </xdr:pic>
    <xdr:clientData/>
  </xdr:twoCellAnchor>
  <xdr:twoCellAnchor editAs="oneCell">
    <xdr:from>
      <xdr:col>8</xdr:col>
      <xdr:colOff>370205</xdr:colOff>
      <xdr:row>67</xdr:row>
      <xdr:rowOff>0</xdr:rowOff>
    </xdr:from>
    <xdr:to>
      <xdr:col>8</xdr:col>
      <xdr:colOff>1292225</xdr:colOff>
      <xdr:row>67</xdr:row>
      <xdr:rowOff>17780</xdr:rowOff>
    </xdr:to>
    <xdr:pic>
      <xdr:nvPicPr>
        <xdr:cNvPr id="7" name="图片 3" descr="微信图片_20210419213629.jpg"/>
        <xdr:cNvPicPr>
          <a:picLocks noChangeAspect="1"/>
        </xdr:cNvPicPr>
      </xdr:nvPicPr>
      <xdr:blipFill>
        <a:blip r:embed="rId2"/>
        <a:stretch>
          <a:fillRect/>
        </a:stretch>
      </xdr:blipFill>
      <xdr:spPr>
        <a:xfrm>
          <a:off x="5172710" y="90169365"/>
          <a:ext cx="922020" cy="17780"/>
        </a:xfrm>
        <a:prstGeom prst="rect">
          <a:avLst/>
        </a:prstGeom>
        <a:noFill/>
        <a:ln w="9525">
          <a:noFill/>
        </a:ln>
      </xdr:spPr>
    </xdr:pic>
    <xdr:clientData/>
  </xdr:twoCellAnchor>
  <xdr:twoCellAnchor editAs="oneCell">
    <xdr:from>
      <xdr:col>8</xdr:col>
      <xdr:colOff>1158240</xdr:colOff>
      <xdr:row>67</xdr:row>
      <xdr:rowOff>0</xdr:rowOff>
    </xdr:from>
    <xdr:to>
      <xdr:col>8</xdr:col>
      <xdr:colOff>1270000</xdr:colOff>
      <xdr:row>67</xdr:row>
      <xdr:rowOff>17780</xdr:rowOff>
    </xdr:to>
    <xdr:pic>
      <xdr:nvPicPr>
        <xdr:cNvPr id="8" name="图片 2" descr="微信图片_20210419211214.jpg"/>
        <xdr:cNvPicPr>
          <a:picLocks noChangeAspect="1"/>
        </xdr:cNvPicPr>
      </xdr:nvPicPr>
      <xdr:blipFill>
        <a:blip r:embed="rId1"/>
        <a:stretch>
          <a:fillRect/>
        </a:stretch>
      </xdr:blipFill>
      <xdr:spPr>
        <a:xfrm>
          <a:off x="5960745" y="90169365"/>
          <a:ext cx="111760" cy="17780"/>
        </a:xfrm>
        <a:prstGeom prst="rect">
          <a:avLst/>
        </a:prstGeom>
        <a:noFill/>
        <a:ln w="9525">
          <a:noFill/>
        </a:ln>
      </xdr:spPr>
    </xdr:pic>
    <xdr:clientData/>
  </xdr:twoCellAnchor>
  <xdr:twoCellAnchor editAs="oneCell">
    <xdr:from>
      <xdr:col>8</xdr:col>
      <xdr:colOff>1158240</xdr:colOff>
      <xdr:row>69</xdr:row>
      <xdr:rowOff>0</xdr:rowOff>
    </xdr:from>
    <xdr:to>
      <xdr:col>8</xdr:col>
      <xdr:colOff>1266825</xdr:colOff>
      <xdr:row>69</xdr:row>
      <xdr:rowOff>25400</xdr:rowOff>
    </xdr:to>
    <xdr:pic>
      <xdr:nvPicPr>
        <xdr:cNvPr id="9" name="图片 2" descr="微信图片_20210419211214.jpg"/>
        <xdr:cNvPicPr>
          <a:picLocks noChangeAspect="1"/>
        </xdr:cNvPicPr>
      </xdr:nvPicPr>
      <xdr:blipFill>
        <a:blip r:embed="rId1"/>
        <a:stretch>
          <a:fillRect/>
        </a:stretch>
      </xdr:blipFill>
      <xdr:spPr>
        <a:xfrm>
          <a:off x="5960745" y="91769565"/>
          <a:ext cx="108585" cy="25400"/>
        </a:xfrm>
        <a:prstGeom prst="rect">
          <a:avLst/>
        </a:prstGeom>
        <a:noFill/>
        <a:ln w="9525">
          <a:noFill/>
        </a:ln>
      </xdr:spPr>
    </xdr:pic>
    <xdr:clientData/>
  </xdr:twoCellAnchor>
  <xdr:twoCellAnchor editAs="oneCell">
    <xdr:from>
      <xdr:col>8</xdr:col>
      <xdr:colOff>370205</xdr:colOff>
      <xdr:row>69</xdr:row>
      <xdr:rowOff>0</xdr:rowOff>
    </xdr:from>
    <xdr:to>
      <xdr:col>8</xdr:col>
      <xdr:colOff>1292225</xdr:colOff>
      <xdr:row>69</xdr:row>
      <xdr:rowOff>25400</xdr:rowOff>
    </xdr:to>
    <xdr:pic>
      <xdr:nvPicPr>
        <xdr:cNvPr id="10" name="图片 3" descr="微信图片_20210419213629.jpg"/>
        <xdr:cNvPicPr>
          <a:picLocks noChangeAspect="1"/>
        </xdr:cNvPicPr>
      </xdr:nvPicPr>
      <xdr:blipFill>
        <a:blip r:embed="rId2"/>
        <a:stretch>
          <a:fillRect/>
        </a:stretch>
      </xdr:blipFill>
      <xdr:spPr>
        <a:xfrm>
          <a:off x="5172710" y="91769565"/>
          <a:ext cx="922020" cy="25400"/>
        </a:xfrm>
        <a:prstGeom prst="rect">
          <a:avLst/>
        </a:prstGeom>
        <a:noFill/>
        <a:ln w="9525">
          <a:noFill/>
        </a:ln>
      </xdr:spPr>
    </xdr:pic>
    <xdr:clientData/>
  </xdr:twoCellAnchor>
  <xdr:twoCellAnchor editAs="oneCell">
    <xdr:from>
      <xdr:col>8</xdr:col>
      <xdr:colOff>1158240</xdr:colOff>
      <xdr:row>69</xdr:row>
      <xdr:rowOff>0</xdr:rowOff>
    </xdr:from>
    <xdr:to>
      <xdr:col>8</xdr:col>
      <xdr:colOff>1266825</xdr:colOff>
      <xdr:row>69</xdr:row>
      <xdr:rowOff>25400</xdr:rowOff>
    </xdr:to>
    <xdr:pic>
      <xdr:nvPicPr>
        <xdr:cNvPr id="11" name="图片 2" descr="微信图片_20210419211214.jpg"/>
        <xdr:cNvPicPr>
          <a:picLocks noChangeAspect="1"/>
        </xdr:cNvPicPr>
      </xdr:nvPicPr>
      <xdr:blipFill>
        <a:blip r:embed="rId1"/>
        <a:stretch>
          <a:fillRect/>
        </a:stretch>
      </xdr:blipFill>
      <xdr:spPr>
        <a:xfrm>
          <a:off x="5960745" y="91769565"/>
          <a:ext cx="108585" cy="25400"/>
        </a:xfrm>
        <a:prstGeom prst="rect">
          <a:avLst/>
        </a:prstGeom>
        <a:noFill/>
        <a:ln w="9525">
          <a:noFill/>
        </a:ln>
      </xdr:spPr>
    </xdr:pic>
    <xdr:clientData/>
  </xdr:twoCellAnchor>
  <xdr:twoCellAnchor editAs="oneCell">
    <xdr:from>
      <xdr:col>8</xdr:col>
      <xdr:colOff>1158240</xdr:colOff>
      <xdr:row>69</xdr:row>
      <xdr:rowOff>0</xdr:rowOff>
    </xdr:from>
    <xdr:to>
      <xdr:col>8</xdr:col>
      <xdr:colOff>1270000</xdr:colOff>
      <xdr:row>69</xdr:row>
      <xdr:rowOff>17780</xdr:rowOff>
    </xdr:to>
    <xdr:pic>
      <xdr:nvPicPr>
        <xdr:cNvPr id="12" name="图片 2" descr="微信图片_20210419211214.jpg"/>
        <xdr:cNvPicPr>
          <a:picLocks noChangeAspect="1"/>
        </xdr:cNvPicPr>
      </xdr:nvPicPr>
      <xdr:blipFill>
        <a:blip r:embed="rId1"/>
        <a:stretch>
          <a:fillRect/>
        </a:stretch>
      </xdr:blipFill>
      <xdr:spPr>
        <a:xfrm>
          <a:off x="5960745" y="91769565"/>
          <a:ext cx="111760" cy="17780"/>
        </a:xfrm>
        <a:prstGeom prst="rect">
          <a:avLst/>
        </a:prstGeom>
        <a:noFill/>
        <a:ln w="9525">
          <a:noFill/>
        </a:ln>
      </xdr:spPr>
    </xdr:pic>
    <xdr:clientData/>
  </xdr:twoCellAnchor>
  <xdr:twoCellAnchor editAs="oneCell">
    <xdr:from>
      <xdr:col>8</xdr:col>
      <xdr:colOff>1158240</xdr:colOff>
      <xdr:row>69</xdr:row>
      <xdr:rowOff>0</xdr:rowOff>
    </xdr:from>
    <xdr:to>
      <xdr:col>8</xdr:col>
      <xdr:colOff>1270000</xdr:colOff>
      <xdr:row>69</xdr:row>
      <xdr:rowOff>17780</xdr:rowOff>
    </xdr:to>
    <xdr:pic>
      <xdr:nvPicPr>
        <xdr:cNvPr id="13" name="图片 2" descr="微信图片_20210419211214.jpg"/>
        <xdr:cNvPicPr>
          <a:picLocks noChangeAspect="1"/>
        </xdr:cNvPicPr>
      </xdr:nvPicPr>
      <xdr:blipFill>
        <a:blip r:embed="rId1"/>
        <a:stretch>
          <a:fillRect/>
        </a:stretch>
      </xdr:blipFill>
      <xdr:spPr>
        <a:xfrm>
          <a:off x="5960745" y="91769565"/>
          <a:ext cx="111760" cy="17780"/>
        </a:xfrm>
        <a:prstGeom prst="rect">
          <a:avLst/>
        </a:prstGeom>
        <a:noFill/>
        <a:ln w="9525">
          <a:noFill/>
        </a:ln>
      </xdr:spPr>
    </xdr:pic>
    <xdr:clientData/>
  </xdr:twoCellAnchor>
  <xdr:twoCellAnchor editAs="oneCell">
    <xdr:from>
      <xdr:col>8</xdr:col>
      <xdr:colOff>1162685</xdr:colOff>
      <xdr:row>104</xdr:row>
      <xdr:rowOff>0</xdr:rowOff>
    </xdr:from>
    <xdr:to>
      <xdr:col>8</xdr:col>
      <xdr:colOff>1267460</xdr:colOff>
      <xdr:row>104</xdr:row>
      <xdr:rowOff>17780</xdr:rowOff>
    </xdr:to>
    <xdr:pic>
      <xdr:nvPicPr>
        <xdr:cNvPr id="14" name="图片 2" descr="微信图片_20210419211214.jpg"/>
        <xdr:cNvPicPr>
          <a:picLocks noChangeAspect="1"/>
        </xdr:cNvPicPr>
      </xdr:nvPicPr>
      <xdr:blipFill>
        <a:blip r:embed="rId1"/>
        <a:stretch>
          <a:fillRect/>
        </a:stretch>
      </xdr:blipFill>
      <xdr:spPr>
        <a:xfrm>
          <a:off x="5965190" y="145388965"/>
          <a:ext cx="104775" cy="17780"/>
        </a:xfrm>
        <a:prstGeom prst="rect">
          <a:avLst/>
        </a:prstGeom>
        <a:noFill/>
        <a:ln w="9525">
          <a:noFill/>
        </a:ln>
      </xdr:spPr>
    </xdr:pic>
    <xdr:clientData/>
  </xdr:twoCellAnchor>
  <xdr:twoCellAnchor editAs="oneCell">
    <xdr:from>
      <xdr:col>8</xdr:col>
      <xdr:colOff>374015</xdr:colOff>
      <xdr:row>104</xdr:row>
      <xdr:rowOff>0</xdr:rowOff>
    </xdr:from>
    <xdr:to>
      <xdr:col>8</xdr:col>
      <xdr:colOff>1290955</xdr:colOff>
      <xdr:row>104</xdr:row>
      <xdr:rowOff>17780</xdr:rowOff>
    </xdr:to>
    <xdr:pic>
      <xdr:nvPicPr>
        <xdr:cNvPr id="15" name="图片 3" descr="微信图片_20210419213629.jpg"/>
        <xdr:cNvPicPr>
          <a:picLocks noChangeAspect="1"/>
        </xdr:cNvPicPr>
      </xdr:nvPicPr>
      <xdr:blipFill>
        <a:blip r:embed="rId2"/>
        <a:stretch>
          <a:fillRect/>
        </a:stretch>
      </xdr:blipFill>
      <xdr:spPr>
        <a:xfrm>
          <a:off x="5176520" y="145388965"/>
          <a:ext cx="916940" cy="17780"/>
        </a:xfrm>
        <a:prstGeom prst="rect">
          <a:avLst/>
        </a:prstGeom>
        <a:noFill/>
        <a:ln w="9525">
          <a:noFill/>
        </a:ln>
      </xdr:spPr>
    </xdr:pic>
    <xdr:clientData/>
  </xdr:twoCellAnchor>
  <xdr:twoCellAnchor editAs="oneCell">
    <xdr:from>
      <xdr:col>8</xdr:col>
      <xdr:colOff>1162685</xdr:colOff>
      <xdr:row>104</xdr:row>
      <xdr:rowOff>0</xdr:rowOff>
    </xdr:from>
    <xdr:to>
      <xdr:col>8</xdr:col>
      <xdr:colOff>1267460</xdr:colOff>
      <xdr:row>104</xdr:row>
      <xdr:rowOff>17780</xdr:rowOff>
    </xdr:to>
    <xdr:pic>
      <xdr:nvPicPr>
        <xdr:cNvPr id="16" name="图片 2" descr="微信图片_20210419211214.jpg"/>
        <xdr:cNvPicPr>
          <a:picLocks noChangeAspect="1"/>
        </xdr:cNvPicPr>
      </xdr:nvPicPr>
      <xdr:blipFill>
        <a:blip r:embed="rId1"/>
        <a:stretch>
          <a:fillRect/>
        </a:stretch>
      </xdr:blipFill>
      <xdr:spPr>
        <a:xfrm>
          <a:off x="5965190" y="145388965"/>
          <a:ext cx="104775" cy="17780"/>
        </a:xfrm>
        <a:prstGeom prst="rect">
          <a:avLst/>
        </a:prstGeom>
        <a:noFill/>
        <a:ln w="9525">
          <a:noFill/>
        </a:ln>
      </xdr:spPr>
    </xdr:pic>
    <xdr:clientData/>
  </xdr:twoCellAnchor>
  <xdr:twoCellAnchor editAs="oneCell">
    <xdr:from>
      <xdr:col>8</xdr:col>
      <xdr:colOff>374015</xdr:colOff>
      <xdr:row>104</xdr:row>
      <xdr:rowOff>0</xdr:rowOff>
    </xdr:from>
    <xdr:to>
      <xdr:col>8</xdr:col>
      <xdr:colOff>1290955</xdr:colOff>
      <xdr:row>104</xdr:row>
      <xdr:rowOff>17780</xdr:rowOff>
    </xdr:to>
    <xdr:pic>
      <xdr:nvPicPr>
        <xdr:cNvPr id="17" name="图片 3" descr="微信图片_20210419213629.jpg"/>
        <xdr:cNvPicPr>
          <a:picLocks noChangeAspect="1"/>
        </xdr:cNvPicPr>
      </xdr:nvPicPr>
      <xdr:blipFill>
        <a:blip r:embed="rId2"/>
        <a:stretch>
          <a:fillRect/>
        </a:stretch>
      </xdr:blipFill>
      <xdr:spPr>
        <a:xfrm>
          <a:off x="5176520" y="145388965"/>
          <a:ext cx="916940" cy="17780"/>
        </a:xfrm>
        <a:prstGeom prst="rect">
          <a:avLst/>
        </a:prstGeom>
        <a:noFill/>
        <a:ln w="9525">
          <a:noFill/>
        </a:ln>
      </xdr:spPr>
    </xdr:pic>
    <xdr:clientData/>
  </xdr:twoCellAnchor>
  <xdr:twoCellAnchor editAs="oneCell">
    <xdr:from>
      <xdr:col>8</xdr:col>
      <xdr:colOff>1158240</xdr:colOff>
      <xdr:row>9</xdr:row>
      <xdr:rowOff>0</xdr:rowOff>
    </xdr:from>
    <xdr:to>
      <xdr:col>8</xdr:col>
      <xdr:colOff>1266825</xdr:colOff>
      <xdr:row>9</xdr:row>
      <xdr:rowOff>25400</xdr:rowOff>
    </xdr:to>
    <xdr:pic>
      <xdr:nvPicPr>
        <xdr:cNvPr id="18" name="图片 2" descr="微信图片_20210419211214.jpg"/>
        <xdr:cNvPicPr>
          <a:picLocks noChangeAspect="1"/>
        </xdr:cNvPicPr>
      </xdr:nvPicPr>
      <xdr:blipFill>
        <a:blip r:embed="rId1"/>
        <a:stretch>
          <a:fillRect/>
        </a:stretch>
      </xdr:blipFill>
      <xdr:spPr>
        <a:xfrm>
          <a:off x="5960745" y="5968365"/>
          <a:ext cx="108585" cy="25400"/>
        </a:xfrm>
        <a:prstGeom prst="rect">
          <a:avLst/>
        </a:prstGeom>
        <a:noFill/>
        <a:ln w="9525">
          <a:noFill/>
        </a:ln>
      </xdr:spPr>
    </xdr:pic>
    <xdr:clientData/>
  </xdr:twoCellAnchor>
  <xdr:twoCellAnchor editAs="oneCell">
    <xdr:from>
      <xdr:col>8</xdr:col>
      <xdr:colOff>370205</xdr:colOff>
      <xdr:row>9</xdr:row>
      <xdr:rowOff>0</xdr:rowOff>
    </xdr:from>
    <xdr:to>
      <xdr:col>8</xdr:col>
      <xdr:colOff>1292225</xdr:colOff>
      <xdr:row>9</xdr:row>
      <xdr:rowOff>25400</xdr:rowOff>
    </xdr:to>
    <xdr:pic>
      <xdr:nvPicPr>
        <xdr:cNvPr id="19" name="图片 3" descr="微信图片_20210419213629.jpg"/>
        <xdr:cNvPicPr>
          <a:picLocks noChangeAspect="1"/>
        </xdr:cNvPicPr>
      </xdr:nvPicPr>
      <xdr:blipFill>
        <a:blip r:embed="rId2"/>
        <a:stretch>
          <a:fillRect/>
        </a:stretch>
      </xdr:blipFill>
      <xdr:spPr>
        <a:xfrm>
          <a:off x="5172710" y="5968365"/>
          <a:ext cx="922020" cy="25400"/>
        </a:xfrm>
        <a:prstGeom prst="rect">
          <a:avLst/>
        </a:prstGeom>
        <a:noFill/>
        <a:ln w="9525">
          <a:noFill/>
        </a:ln>
      </xdr:spPr>
    </xdr:pic>
    <xdr:clientData/>
  </xdr:twoCellAnchor>
  <xdr:twoCellAnchor editAs="oneCell">
    <xdr:from>
      <xdr:col>8</xdr:col>
      <xdr:colOff>1158240</xdr:colOff>
      <xdr:row>9</xdr:row>
      <xdr:rowOff>0</xdr:rowOff>
    </xdr:from>
    <xdr:to>
      <xdr:col>8</xdr:col>
      <xdr:colOff>1266825</xdr:colOff>
      <xdr:row>9</xdr:row>
      <xdr:rowOff>25400</xdr:rowOff>
    </xdr:to>
    <xdr:pic>
      <xdr:nvPicPr>
        <xdr:cNvPr id="20" name="图片 2" descr="微信图片_20210419211214.jpg"/>
        <xdr:cNvPicPr>
          <a:picLocks noChangeAspect="1"/>
        </xdr:cNvPicPr>
      </xdr:nvPicPr>
      <xdr:blipFill>
        <a:blip r:embed="rId1"/>
        <a:stretch>
          <a:fillRect/>
        </a:stretch>
      </xdr:blipFill>
      <xdr:spPr>
        <a:xfrm>
          <a:off x="5960745" y="5968365"/>
          <a:ext cx="108585" cy="25400"/>
        </a:xfrm>
        <a:prstGeom prst="rect">
          <a:avLst/>
        </a:prstGeom>
        <a:noFill/>
        <a:ln w="9525">
          <a:noFill/>
        </a:ln>
      </xdr:spPr>
    </xdr:pic>
    <xdr:clientData/>
  </xdr:twoCellAnchor>
  <xdr:twoCellAnchor editAs="oneCell">
    <xdr:from>
      <xdr:col>8</xdr:col>
      <xdr:colOff>370205</xdr:colOff>
      <xdr:row>9</xdr:row>
      <xdr:rowOff>0</xdr:rowOff>
    </xdr:from>
    <xdr:to>
      <xdr:col>8</xdr:col>
      <xdr:colOff>1292225</xdr:colOff>
      <xdr:row>9</xdr:row>
      <xdr:rowOff>25400</xdr:rowOff>
    </xdr:to>
    <xdr:pic>
      <xdr:nvPicPr>
        <xdr:cNvPr id="21" name="图片 3" descr="微信图片_20210419213629.jpg"/>
        <xdr:cNvPicPr>
          <a:picLocks noChangeAspect="1"/>
        </xdr:cNvPicPr>
      </xdr:nvPicPr>
      <xdr:blipFill>
        <a:blip r:embed="rId2"/>
        <a:stretch>
          <a:fillRect/>
        </a:stretch>
      </xdr:blipFill>
      <xdr:spPr>
        <a:xfrm>
          <a:off x="5172710" y="5968365"/>
          <a:ext cx="922020" cy="25400"/>
        </a:xfrm>
        <a:prstGeom prst="rect">
          <a:avLst/>
        </a:prstGeom>
        <a:noFill/>
        <a:ln w="9525">
          <a:noFill/>
        </a:ln>
      </xdr:spPr>
    </xdr:pic>
    <xdr:clientData/>
  </xdr:twoCellAnchor>
  <xdr:twoCellAnchor editAs="oneCell">
    <xdr:from>
      <xdr:col>8</xdr:col>
      <xdr:colOff>1158240</xdr:colOff>
      <xdr:row>9</xdr:row>
      <xdr:rowOff>0</xdr:rowOff>
    </xdr:from>
    <xdr:to>
      <xdr:col>8</xdr:col>
      <xdr:colOff>1270000</xdr:colOff>
      <xdr:row>9</xdr:row>
      <xdr:rowOff>17780</xdr:rowOff>
    </xdr:to>
    <xdr:pic>
      <xdr:nvPicPr>
        <xdr:cNvPr id="22" name="图片 2" descr="微信图片_20210419211214.jpg"/>
        <xdr:cNvPicPr>
          <a:picLocks noChangeAspect="1"/>
        </xdr:cNvPicPr>
      </xdr:nvPicPr>
      <xdr:blipFill>
        <a:blip r:embed="rId1"/>
        <a:stretch>
          <a:fillRect/>
        </a:stretch>
      </xdr:blipFill>
      <xdr:spPr>
        <a:xfrm>
          <a:off x="5960745" y="5968365"/>
          <a:ext cx="111760" cy="17780"/>
        </a:xfrm>
        <a:prstGeom prst="rect">
          <a:avLst/>
        </a:prstGeom>
        <a:noFill/>
        <a:ln w="9525">
          <a:noFill/>
        </a:ln>
      </xdr:spPr>
    </xdr:pic>
    <xdr:clientData/>
  </xdr:twoCellAnchor>
  <xdr:twoCellAnchor editAs="oneCell">
    <xdr:from>
      <xdr:col>8</xdr:col>
      <xdr:colOff>370205</xdr:colOff>
      <xdr:row>9</xdr:row>
      <xdr:rowOff>0</xdr:rowOff>
    </xdr:from>
    <xdr:to>
      <xdr:col>8</xdr:col>
      <xdr:colOff>1292225</xdr:colOff>
      <xdr:row>9</xdr:row>
      <xdr:rowOff>17780</xdr:rowOff>
    </xdr:to>
    <xdr:pic>
      <xdr:nvPicPr>
        <xdr:cNvPr id="23" name="图片 3" descr="微信图片_20210419213629.jpg"/>
        <xdr:cNvPicPr>
          <a:picLocks noChangeAspect="1"/>
        </xdr:cNvPicPr>
      </xdr:nvPicPr>
      <xdr:blipFill>
        <a:blip r:embed="rId2"/>
        <a:stretch>
          <a:fillRect/>
        </a:stretch>
      </xdr:blipFill>
      <xdr:spPr>
        <a:xfrm>
          <a:off x="5172710" y="5968365"/>
          <a:ext cx="922020" cy="17780"/>
        </a:xfrm>
        <a:prstGeom prst="rect">
          <a:avLst/>
        </a:prstGeom>
        <a:noFill/>
        <a:ln w="9525">
          <a:noFill/>
        </a:ln>
      </xdr:spPr>
    </xdr:pic>
    <xdr:clientData/>
  </xdr:twoCellAnchor>
  <xdr:twoCellAnchor editAs="oneCell">
    <xdr:from>
      <xdr:col>8</xdr:col>
      <xdr:colOff>1158240</xdr:colOff>
      <xdr:row>9</xdr:row>
      <xdr:rowOff>0</xdr:rowOff>
    </xdr:from>
    <xdr:to>
      <xdr:col>8</xdr:col>
      <xdr:colOff>1270000</xdr:colOff>
      <xdr:row>9</xdr:row>
      <xdr:rowOff>17780</xdr:rowOff>
    </xdr:to>
    <xdr:pic>
      <xdr:nvPicPr>
        <xdr:cNvPr id="24" name="图片 2" descr="微信图片_20210419211214.jpg"/>
        <xdr:cNvPicPr>
          <a:picLocks noChangeAspect="1"/>
        </xdr:cNvPicPr>
      </xdr:nvPicPr>
      <xdr:blipFill>
        <a:blip r:embed="rId1"/>
        <a:stretch>
          <a:fillRect/>
        </a:stretch>
      </xdr:blipFill>
      <xdr:spPr>
        <a:xfrm>
          <a:off x="5960745" y="5968365"/>
          <a:ext cx="111760" cy="17780"/>
        </a:xfrm>
        <a:prstGeom prst="rect">
          <a:avLst/>
        </a:prstGeom>
        <a:noFill/>
        <a:ln w="9525">
          <a:noFill/>
        </a:ln>
      </xdr:spPr>
    </xdr:pic>
    <xdr:clientData/>
  </xdr:twoCellAnchor>
  <xdr:twoCellAnchor editAs="oneCell">
    <xdr:from>
      <xdr:col>8</xdr:col>
      <xdr:colOff>1158240</xdr:colOff>
      <xdr:row>66</xdr:row>
      <xdr:rowOff>0</xdr:rowOff>
    </xdr:from>
    <xdr:to>
      <xdr:col>8</xdr:col>
      <xdr:colOff>1266825</xdr:colOff>
      <xdr:row>66</xdr:row>
      <xdr:rowOff>25400</xdr:rowOff>
    </xdr:to>
    <xdr:pic>
      <xdr:nvPicPr>
        <xdr:cNvPr id="25" name="图片 2" descr="微信图片_20210419211214.jpg"/>
        <xdr:cNvPicPr>
          <a:picLocks noChangeAspect="1"/>
        </xdr:cNvPicPr>
      </xdr:nvPicPr>
      <xdr:blipFill>
        <a:blip r:embed="rId1"/>
        <a:stretch>
          <a:fillRect/>
        </a:stretch>
      </xdr:blipFill>
      <xdr:spPr>
        <a:xfrm>
          <a:off x="5960745" y="88924765"/>
          <a:ext cx="108585" cy="25400"/>
        </a:xfrm>
        <a:prstGeom prst="rect">
          <a:avLst/>
        </a:prstGeom>
        <a:noFill/>
        <a:ln w="9525">
          <a:noFill/>
        </a:ln>
      </xdr:spPr>
    </xdr:pic>
    <xdr:clientData/>
  </xdr:twoCellAnchor>
  <xdr:twoCellAnchor editAs="oneCell">
    <xdr:from>
      <xdr:col>8</xdr:col>
      <xdr:colOff>370205</xdr:colOff>
      <xdr:row>66</xdr:row>
      <xdr:rowOff>0</xdr:rowOff>
    </xdr:from>
    <xdr:to>
      <xdr:col>8</xdr:col>
      <xdr:colOff>1292225</xdr:colOff>
      <xdr:row>66</xdr:row>
      <xdr:rowOff>25400</xdr:rowOff>
    </xdr:to>
    <xdr:pic>
      <xdr:nvPicPr>
        <xdr:cNvPr id="26" name="图片 3" descr="微信图片_20210419213629.jpg"/>
        <xdr:cNvPicPr>
          <a:picLocks noChangeAspect="1"/>
        </xdr:cNvPicPr>
      </xdr:nvPicPr>
      <xdr:blipFill>
        <a:blip r:embed="rId2"/>
        <a:stretch>
          <a:fillRect/>
        </a:stretch>
      </xdr:blipFill>
      <xdr:spPr>
        <a:xfrm>
          <a:off x="5172710" y="88924765"/>
          <a:ext cx="922020" cy="25400"/>
        </a:xfrm>
        <a:prstGeom prst="rect">
          <a:avLst/>
        </a:prstGeom>
        <a:noFill/>
        <a:ln w="9525">
          <a:noFill/>
        </a:ln>
      </xdr:spPr>
    </xdr:pic>
    <xdr:clientData/>
  </xdr:twoCellAnchor>
  <xdr:twoCellAnchor editAs="oneCell">
    <xdr:from>
      <xdr:col>8</xdr:col>
      <xdr:colOff>1158240</xdr:colOff>
      <xdr:row>66</xdr:row>
      <xdr:rowOff>0</xdr:rowOff>
    </xdr:from>
    <xdr:to>
      <xdr:col>8</xdr:col>
      <xdr:colOff>1266825</xdr:colOff>
      <xdr:row>66</xdr:row>
      <xdr:rowOff>25400</xdr:rowOff>
    </xdr:to>
    <xdr:pic>
      <xdr:nvPicPr>
        <xdr:cNvPr id="27" name="图片 2" descr="微信图片_20210419211214.jpg"/>
        <xdr:cNvPicPr>
          <a:picLocks noChangeAspect="1"/>
        </xdr:cNvPicPr>
      </xdr:nvPicPr>
      <xdr:blipFill>
        <a:blip r:embed="rId1"/>
        <a:stretch>
          <a:fillRect/>
        </a:stretch>
      </xdr:blipFill>
      <xdr:spPr>
        <a:xfrm>
          <a:off x="5960745" y="88924765"/>
          <a:ext cx="108585" cy="25400"/>
        </a:xfrm>
        <a:prstGeom prst="rect">
          <a:avLst/>
        </a:prstGeom>
        <a:noFill/>
        <a:ln w="9525">
          <a:noFill/>
        </a:ln>
      </xdr:spPr>
    </xdr:pic>
    <xdr:clientData/>
  </xdr:twoCellAnchor>
  <xdr:twoCellAnchor editAs="oneCell">
    <xdr:from>
      <xdr:col>8</xdr:col>
      <xdr:colOff>370205</xdr:colOff>
      <xdr:row>66</xdr:row>
      <xdr:rowOff>0</xdr:rowOff>
    </xdr:from>
    <xdr:to>
      <xdr:col>8</xdr:col>
      <xdr:colOff>1292225</xdr:colOff>
      <xdr:row>66</xdr:row>
      <xdr:rowOff>25400</xdr:rowOff>
    </xdr:to>
    <xdr:pic>
      <xdr:nvPicPr>
        <xdr:cNvPr id="28" name="图片 3" descr="微信图片_20210419213629.jpg"/>
        <xdr:cNvPicPr>
          <a:picLocks noChangeAspect="1"/>
        </xdr:cNvPicPr>
      </xdr:nvPicPr>
      <xdr:blipFill>
        <a:blip r:embed="rId2"/>
        <a:stretch>
          <a:fillRect/>
        </a:stretch>
      </xdr:blipFill>
      <xdr:spPr>
        <a:xfrm>
          <a:off x="5172710" y="88924765"/>
          <a:ext cx="922020" cy="25400"/>
        </a:xfrm>
        <a:prstGeom prst="rect">
          <a:avLst/>
        </a:prstGeom>
        <a:noFill/>
        <a:ln w="9525">
          <a:noFill/>
        </a:ln>
      </xdr:spPr>
    </xdr:pic>
    <xdr:clientData/>
  </xdr:twoCellAnchor>
  <xdr:twoCellAnchor editAs="oneCell">
    <xdr:from>
      <xdr:col>8</xdr:col>
      <xdr:colOff>1158240</xdr:colOff>
      <xdr:row>66</xdr:row>
      <xdr:rowOff>0</xdr:rowOff>
    </xdr:from>
    <xdr:to>
      <xdr:col>8</xdr:col>
      <xdr:colOff>1270000</xdr:colOff>
      <xdr:row>66</xdr:row>
      <xdr:rowOff>17780</xdr:rowOff>
    </xdr:to>
    <xdr:pic>
      <xdr:nvPicPr>
        <xdr:cNvPr id="29" name="图片 2" descr="微信图片_20210419211214.jpg"/>
        <xdr:cNvPicPr>
          <a:picLocks noChangeAspect="1"/>
        </xdr:cNvPicPr>
      </xdr:nvPicPr>
      <xdr:blipFill>
        <a:blip r:embed="rId1"/>
        <a:stretch>
          <a:fillRect/>
        </a:stretch>
      </xdr:blipFill>
      <xdr:spPr>
        <a:xfrm>
          <a:off x="5960745" y="88924765"/>
          <a:ext cx="111760" cy="17780"/>
        </a:xfrm>
        <a:prstGeom prst="rect">
          <a:avLst/>
        </a:prstGeom>
        <a:noFill/>
        <a:ln w="9525">
          <a:noFill/>
        </a:ln>
      </xdr:spPr>
    </xdr:pic>
    <xdr:clientData/>
  </xdr:twoCellAnchor>
  <xdr:twoCellAnchor editAs="oneCell">
    <xdr:from>
      <xdr:col>8</xdr:col>
      <xdr:colOff>370205</xdr:colOff>
      <xdr:row>66</xdr:row>
      <xdr:rowOff>0</xdr:rowOff>
    </xdr:from>
    <xdr:to>
      <xdr:col>8</xdr:col>
      <xdr:colOff>1292225</xdr:colOff>
      <xdr:row>66</xdr:row>
      <xdr:rowOff>17780</xdr:rowOff>
    </xdr:to>
    <xdr:pic>
      <xdr:nvPicPr>
        <xdr:cNvPr id="30" name="图片 3" descr="微信图片_20210419213629.jpg"/>
        <xdr:cNvPicPr>
          <a:picLocks noChangeAspect="1"/>
        </xdr:cNvPicPr>
      </xdr:nvPicPr>
      <xdr:blipFill>
        <a:blip r:embed="rId2"/>
        <a:stretch>
          <a:fillRect/>
        </a:stretch>
      </xdr:blipFill>
      <xdr:spPr>
        <a:xfrm>
          <a:off x="5172710" y="88924765"/>
          <a:ext cx="922020" cy="17780"/>
        </a:xfrm>
        <a:prstGeom prst="rect">
          <a:avLst/>
        </a:prstGeom>
        <a:noFill/>
        <a:ln w="9525">
          <a:noFill/>
        </a:ln>
      </xdr:spPr>
    </xdr:pic>
    <xdr:clientData/>
  </xdr:twoCellAnchor>
  <xdr:twoCellAnchor editAs="oneCell">
    <xdr:from>
      <xdr:col>8</xdr:col>
      <xdr:colOff>1158240</xdr:colOff>
      <xdr:row>66</xdr:row>
      <xdr:rowOff>0</xdr:rowOff>
    </xdr:from>
    <xdr:to>
      <xdr:col>8</xdr:col>
      <xdr:colOff>1270000</xdr:colOff>
      <xdr:row>66</xdr:row>
      <xdr:rowOff>17780</xdr:rowOff>
    </xdr:to>
    <xdr:pic>
      <xdr:nvPicPr>
        <xdr:cNvPr id="31" name="图片 2" descr="微信图片_20210419211214.jpg"/>
        <xdr:cNvPicPr>
          <a:picLocks noChangeAspect="1"/>
        </xdr:cNvPicPr>
      </xdr:nvPicPr>
      <xdr:blipFill>
        <a:blip r:embed="rId1"/>
        <a:stretch>
          <a:fillRect/>
        </a:stretch>
      </xdr:blipFill>
      <xdr:spPr>
        <a:xfrm>
          <a:off x="5960745" y="88924765"/>
          <a:ext cx="111760" cy="17780"/>
        </a:xfrm>
        <a:prstGeom prst="rect">
          <a:avLst/>
        </a:prstGeom>
        <a:noFill/>
        <a:ln w="9525">
          <a:noFill/>
        </a:ln>
      </xdr:spPr>
    </xdr:pic>
    <xdr:clientData/>
  </xdr:twoCellAnchor>
  <xdr:twoCellAnchor editAs="oneCell">
    <xdr:from>
      <xdr:col>8</xdr:col>
      <xdr:colOff>1158240</xdr:colOff>
      <xdr:row>67</xdr:row>
      <xdr:rowOff>0</xdr:rowOff>
    </xdr:from>
    <xdr:to>
      <xdr:col>8</xdr:col>
      <xdr:colOff>1266825</xdr:colOff>
      <xdr:row>67</xdr:row>
      <xdr:rowOff>25400</xdr:rowOff>
    </xdr:to>
    <xdr:pic>
      <xdr:nvPicPr>
        <xdr:cNvPr id="32" name="图片 2" descr="微信图片_20210419211214.jpg"/>
        <xdr:cNvPicPr>
          <a:picLocks noChangeAspect="1"/>
        </xdr:cNvPicPr>
      </xdr:nvPicPr>
      <xdr:blipFill>
        <a:blip r:embed="rId1"/>
        <a:stretch>
          <a:fillRect/>
        </a:stretch>
      </xdr:blipFill>
      <xdr:spPr>
        <a:xfrm>
          <a:off x="5960745" y="90169365"/>
          <a:ext cx="108585" cy="25400"/>
        </a:xfrm>
        <a:prstGeom prst="rect">
          <a:avLst/>
        </a:prstGeom>
        <a:noFill/>
        <a:ln w="9525">
          <a:noFill/>
        </a:ln>
      </xdr:spPr>
    </xdr:pic>
    <xdr:clientData/>
  </xdr:twoCellAnchor>
  <xdr:twoCellAnchor editAs="oneCell">
    <xdr:from>
      <xdr:col>8</xdr:col>
      <xdr:colOff>370205</xdr:colOff>
      <xdr:row>67</xdr:row>
      <xdr:rowOff>0</xdr:rowOff>
    </xdr:from>
    <xdr:to>
      <xdr:col>8</xdr:col>
      <xdr:colOff>1292225</xdr:colOff>
      <xdr:row>67</xdr:row>
      <xdr:rowOff>25400</xdr:rowOff>
    </xdr:to>
    <xdr:pic>
      <xdr:nvPicPr>
        <xdr:cNvPr id="33" name="图片 3" descr="微信图片_20210419213629.jpg"/>
        <xdr:cNvPicPr>
          <a:picLocks noChangeAspect="1"/>
        </xdr:cNvPicPr>
      </xdr:nvPicPr>
      <xdr:blipFill>
        <a:blip r:embed="rId2"/>
        <a:stretch>
          <a:fillRect/>
        </a:stretch>
      </xdr:blipFill>
      <xdr:spPr>
        <a:xfrm>
          <a:off x="5172710" y="90169365"/>
          <a:ext cx="922020" cy="25400"/>
        </a:xfrm>
        <a:prstGeom prst="rect">
          <a:avLst/>
        </a:prstGeom>
        <a:noFill/>
        <a:ln w="9525">
          <a:noFill/>
        </a:ln>
      </xdr:spPr>
    </xdr:pic>
    <xdr:clientData/>
  </xdr:twoCellAnchor>
  <xdr:twoCellAnchor editAs="oneCell">
    <xdr:from>
      <xdr:col>8</xdr:col>
      <xdr:colOff>1158240</xdr:colOff>
      <xdr:row>67</xdr:row>
      <xdr:rowOff>0</xdr:rowOff>
    </xdr:from>
    <xdr:to>
      <xdr:col>8</xdr:col>
      <xdr:colOff>1266825</xdr:colOff>
      <xdr:row>67</xdr:row>
      <xdr:rowOff>25400</xdr:rowOff>
    </xdr:to>
    <xdr:pic>
      <xdr:nvPicPr>
        <xdr:cNvPr id="34" name="图片 2" descr="微信图片_20210419211214.jpg"/>
        <xdr:cNvPicPr>
          <a:picLocks noChangeAspect="1"/>
        </xdr:cNvPicPr>
      </xdr:nvPicPr>
      <xdr:blipFill>
        <a:blip r:embed="rId1"/>
        <a:stretch>
          <a:fillRect/>
        </a:stretch>
      </xdr:blipFill>
      <xdr:spPr>
        <a:xfrm>
          <a:off x="5960745" y="90169365"/>
          <a:ext cx="108585" cy="25400"/>
        </a:xfrm>
        <a:prstGeom prst="rect">
          <a:avLst/>
        </a:prstGeom>
        <a:noFill/>
        <a:ln w="9525">
          <a:noFill/>
        </a:ln>
      </xdr:spPr>
    </xdr:pic>
    <xdr:clientData/>
  </xdr:twoCellAnchor>
  <xdr:twoCellAnchor editAs="oneCell">
    <xdr:from>
      <xdr:col>8</xdr:col>
      <xdr:colOff>1158240</xdr:colOff>
      <xdr:row>67</xdr:row>
      <xdr:rowOff>0</xdr:rowOff>
    </xdr:from>
    <xdr:to>
      <xdr:col>8</xdr:col>
      <xdr:colOff>1270000</xdr:colOff>
      <xdr:row>67</xdr:row>
      <xdr:rowOff>17780</xdr:rowOff>
    </xdr:to>
    <xdr:pic>
      <xdr:nvPicPr>
        <xdr:cNvPr id="35" name="图片 2" descr="微信图片_20210419211214.jpg"/>
        <xdr:cNvPicPr>
          <a:picLocks noChangeAspect="1"/>
        </xdr:cNvPicPr>
      </xdr:nvPicPr>
      <xdr:blipFill>
        <a:blip r:embed="rId1"/>
        <a:stretch>
          <a:fillRect/>
        </a:stretch>
      </xdr:blipFill>
      <xdr:spPr>
        <a:xfrm>
          <a:off x="5960745" y="90169365"/>
          <a:ext cx="111760" cy="17780"/>
        </a:xfrm>
        <a:prstGeom prst="rect">
          <a:avLst/>
        </a:prstGeom>
        <a:noFill/>
        <a:ln w="9525">
          <a:noFill/>
        </a:ln>
      </xdr:spPr>
    </xdr:pic>
    <xdr:clientData/>
  </xdr:twoCellAnchor>
  <xdr:twoCellAnchor editAs="oneCell">
    <xdr:from>
      <xdr:col>8</xdr:col>
      <xdr:colOff>1158240</xdr:colOff>
      <xdr:row>67</xdr:row>
      <xdr:rowOff>0</xdr:rowOff>
    </xdr:from>
    <xdr:to>
      <xdr:col>8</xdr:col>
      <xdr:colOff>1270000</xdr:colOff>
      <xdr:row>67</xdr:row>
      <xdr:rowOff>17780</xdr:rowOff>
    </xdr:to>
    <xdr:pic>
      <xdr:nvPicPr>
        <xdr:cNvPr id="36" name="图片 2" descr="微信图片_20210419211214.jpg"/>
        <xdr:cNvPicPr>
          <a:picLocks noChangeAspect="1"/>
        </xdr:cNvPicPr>
      </xdr:nvPicPr>
      <xdr:blipFill>
        <a:blip r:embed="rId1"/>
        <a:stretch>
          <a:fillRect/>
        </a:stretch>
      </xdr:blipFill>
      <xdr:spPr>
        <a:xfrm>
          <a:off x="5960745" y="90169365"/>
          <a:ext cx="111760" cy="17780"/>
        </a:xfrm>
        <a:prstGeom prst="rect">
          <a:avLst/>
        </a:prstGeom>
        <a:noFill/>
        <a:ln w="9525">
          <a:noFill/>
        </a:ln>
      </xdr:spPr>
    </xdr:pic>
    <xdr:clientData/>
  </xdr:twoCellAnchor>
  <xdr:twoCellAnchor editAs="oneCell">
    <xdr:from>
      <xdr:col>8</xdr:col>
      <xdr:colOff>1162685</xdr:colOff>
      <xdr:row>69</xdr:row>
      <xdr:rowOff>0</xdr:rowOff>
    </xdr:from>
    <xdr:to>
      <xdr:col>8</xdr:col>
      <xdr:colOff>1267460</xdr:colOff>
      <xdr:row>69</xdr:row>
      <xdr:rowOff>17780</xdr:rowOff>
    </xdr:to>
    <xdr:pic>
      <xdr:nvPicPr>
        <xdr:cNvPr id="37" name="图片 2" descr="微信图片_20210419211214.jpg"/>
        <xdr:cNvPicPr>
          <a:picLocks noChangeAspect="1"/>
        </xdr:cNvPicPr>
      </xdr:nvPicPr>
      <xdr:blipFill>
        <a:blip r:embed="rId1"/>
        <a:stretch>
          <a:fillRect/>
        </a:stretch>
      </xdr:blipFill>
      <xdr:spPr>
        <a:xfrm>
          <a:off x="5965190" y="91769565"/>
          <a:ext cx="104775" cy="17780"/>
        </a:xfrm>
        <a:prstGeom prst="rect">
          <a:avLst/>
        </a:prstGeom>
        <a:noFill/>
        <a:ln w="9525">
          <a:noFill/>
        </a:ln>
      </xdr:spPr>
    </xdr:pic>
    <xdr:clientData/>
  </xdr:twoCellAnchor>
  <xdr:twoCellAnchor editAs="oneCell">
    <xdr:from>
      <xdr:col>8</xdr:col>
      <xdr:colOff>374015</xdr:colOff>
      <xdr:row>69</xdr:row>
      <xdr:rowOff>0</xdr:rowOff>
    </xdr:from>
    <xdr:to>
      <xdr:col>8</xdr:col>
      <xdr:colOff>1290955</xdr:colOff>
      <xdr:row>69</xdr:row>
      <xdr:rowOff>17780</xdr:rowOff>
    </xdr:to>
    <xdr:pic>
      <xdr:nvPicPr>
        <xdr:cNvPr id="38" name="图片 3" descr="微信图片_20210419213629.jpg"/>
        <xdr:cNvPicPr>
          <a:picLocks noChangeAspect="1"/>
        </xdr:cNvPicPr>
      </xdr:nvPicPr>
      <xdr:blipFill>
        <a:blip r:embed="rId2"/>
        <a:stretch>
          <a:fillRect/>
        </a:stretch>
      </xdr:blipFill>
      <xdr:spPr>
        <a:xfrm>
          <a:off x="5176520" y="91769565"/>
          <a:ext cx="916940" cy="17780"/>
        </a:xfrm>
        <a:prstGeom prst="rect">
          <a:avLst/>
        </a:prstGeom>
        <a:noFill/>
        <a:ln w="9525">
          <a:noFill/>
        </a:ln>
      </xdr:spPr>
    </xdr:pic>
    <xdr:clientData/>
  </xdr:twoCellAnchor>
  <xdr:twoCellAnchor editAs="oneCell">
    <xdr:from>
      <xdr:col>8</xdr:col>
      <xdr:colOff>1162685</xdr:colOff>
      <xdr:row>69</xdr:row>
      <xdr:rowOff>0</xdr:rowOff>
    </xdr:from>
    <xdr:to>
      <xdr:col>8</xdr:col>
      <xdr:colOff>1267460</xdr:colOff>
      <xdr:row>69</xdr:row>
      <xdr:rowOff>17780</xdr:rowOff>
    </xdr:to>
    <xdr:pic>
      <xdr:nvPicPr>
        <xdr:cNvPr id="39" name="图片 2" descr="微信图片_20210419211214.jpg"/>
        <xdr:cNvPicPr>
          <a:picLocks noChangeAspect="1"/>
        </xdr:cNvPicPr>
      </xdr:nvPicPr>
      <xdr:blipFill>
        <a:blip r:embed="rId1"/>
        <a:stretch>
          <a:fillRect/>
        </a:stretch>
      </xdr:blipFill>
      <xdr:spPr>
        <a:xfrm>
          <a:off x="5965190" y="91769565"/>
          <a:ext cx="104775" cy="17780"/>
        </a:xfrm>
        <a:prstGeom prst="rect">
          <a:avLst/>
        </a:prstGeom>
        <a:noFill/>
        <a:ln w="9525">
          <a:noFill/>
        </a:ln>
      </xdr:spPr>
    </xdr:pic>
    <xdr:clientData/>
  </xdr:twoCellAnchor>
  <xdr:twoCellAnchor editAs="oneCell">
    <xdr:from>
      <xdr:col>8</xdr:col>
      <xdr:colOff>374015</xdr:colOff>
      <xdr:row>69</xdr:row>
      <xdr:rowOff>0</xdr:rowOff>
    </xdr:from>
    <xdr:to>
      <xdr:col>8</xdr:col>
      <xdr:colOff>1290955</xdr:colOff>
      <xdr:row>69</xdr:row>
      <xdr:rowOff>17780</xdr:rowOff>
    </xdr:to>
    <xdr:pic>
      <xdr:nvPicPr>
        <xdr:cNvPr id="40" name="图片 3" descr="微信图片_20210419213629.jpg"/>
        <xdr:cNvPicPr>
          <a:picLocks noChangeAspect="1"/>
        </xdr:cNvPicPr>
      </xdr:nvPicPr>
      <xdr:blipFill>
        <a:blip r:embed="rId2"/>
        <a:stretch>
          <a:fillRect/>
        </a:stretch>
      </xdr:blipFill>
      <xdr:spPr>
        <a:xfrm>
          <a:off x="5176520" y="91769565"/>
          <a:ext cx="916940" cy="1778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297"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1289050</xdr:colOff>
      <xdr:row>18</xdr:row>
      <xdr:rowOff>13970</xdr:rowOff>
    </xdr:to>
    <xdr:pic>
      <xdr:nvPicPr>
        <xdr:cNvPr id="298" name="图片 3" descr="微信图片_20210419213629.jpg"/>
        <xdr:cNvPicPr>
          <a:picLocks noChangeAspect="1"/>
        </xdr:cNvPicPr>
      </xdr:nvPicPr>
      <xdr:blipFill>
        <a:blip r:embed="rId2"/>
        <a:stretch>
          <a:fillRect/>
        </a:stretch>
      </xdr:blipFill>
      <xdr:spPr>
        <a:xfrm>
          <a:off x="5175885" y="27774265"/>
          <a:ext cx="915670"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299"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1289050</xdr:colOff>
      <xdr:row>18</xdr:row>
      <xdr:rowOff>13970</xdr:rowOff>
    </xdr:to>
    <xdr:pic>
      <xdr:nvPicPr>
        <xdr:cNvPr id="300" name="图片 3" descr="微信图片_20210419213629.jpg"/>
        <xdr:cNvPicPr>
          <a:picLocks noChangeAspect="1"/>
        </xdr:cNvPicPr>
      </xdr:nvPicPr>
      <xdr:blipFill>
        <a:blip r:embed="rId2"/>
        <a:stretch>
          <a:fillRect/>
        </a:stretch>
      </xdr:blipFill>
      <xdr:spPr>
        <a:xfrm>
          <a:off x="5175885" y="27774265"/>
          <a:ext cx="915670" cy="13970"/>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18415</xdr:rowOff>
    </xdr:to>
    <xdr:pic>
      <xdr:nvPicPr>
        <xdr:cNvPr id="301" name="图片 2" descr="微信图片_20210419211214.jpg"/>
        <xdr:cNvPicPr>
          <a:picLocks noChangeAspect="1"/>
        </xdr:cNvPicPr>
      </xdr:nvPicPr>
      <xdr:blipFill>
        <a:blip r:embed="rId1"/>
        <a:stretch>
          <a:fillRect/>
        </a:stretch>
      </xdr:blipFill>
      <xdr:spPr>
        <a:xfrm>
          <a:off x="5963920" y="8279765"/>
          <a:ext cx="105410" cy="18415"/>
        </a:xfrm>
        <a:prstGeom prst="rect">
          <a:avLst/>
        </a:prstGeom>
        <a:noFill/>
        <a:ln w="9525">
          <a:noFill/>
        </a:ln>
      </xdr:spPr>
    </xdr:pic>
    <xdr:clientData/>
  </xdr:twoCellAnchor>
  <xdr:twoCellAnchor editAs="oneCell">
    <xdr:from>
      <xdr:col>8</xdr:col>
      <xdr:colOff>373380</xdr:colOff>
      <xdr:row>11</xdr:row>
      <xdr:rowOff>0</xdr:rowOff>
    </xdr:from>
    <xdr:to>
      <xdr:col>8</xdr:col>
      <xdr:colOff>1292225</xdr:colOff>
      <xdr:row>11</xdr:row>
      <xdr:rowOff>18415</xdr:rowOff>
    </xdr:to>
    <xdr:pic>
      <xdr:nvPicPr>
        <xdr:cNvPr id="302" name="图片 3" descr="微信图片_20210419213629.jpg"/>
        <xdr:cNvPicPr>
          <a:picLocks noChangeAspect="1"/>
        </xdr:cNvPicPr>
      </xdr:nvPicPr>
      <xdr:blipFill>
        <a:blip r:embed="rId2"/>
        <a:stretch>
          <a:fillRect/>
        </a:stretch>
      </xdr:blipFill>
      <xdr:spPr>
        <a:xfrm>
          <a:off x="5175885" y="8279765"/>
          <a:ext cx="918845" cy="18415"/>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18415</xdr:rowOff>
    </xdr:to>
    <xdr:pic>
      <xdr:nvPicPr>
        <xdr:cNvPr id="303" name="图片 2" descr="微信图片_20210419211214.jpg"/>
        <xdr:cNvPicPr>
          <a:picLocks noChangeAspect="1"/>
        </xdr:cNvPicPr>
      </xdr:nvPicPr>
      <xdr:blipFill>
        <a:blip r:embed="rId1"/>
        <a:stretch>
          <a:fillRect/>
        </a:stretch>
      </xdr:blipFill>
      <xdr:spPr>
        <a:xfrm>
          <a:off x="5963920" y="8279765"/>
          <a:ext cx="105410" cy="18415"/>
        </a:xfrm>
        <a:prstGeom prst="rect">
          <a:avLst/>
        </a:prstGeom>
        <a:noFill/>
        <a:ln w="9525">
          <a:noFill/>
        </a:ln>
      </xdr:spPr>
    </xdr:pic>
    <xdr:clientData/>
  </xdr:twoCellAnchor>
  <xdr:twoCellAnchor editAs="oneCell">
    <xdr:from>
      <xdr:col>8</xdr:col>
      <xdr:colOff>373380</xdr:colOff>
      <xdr:row>11</xdr:row>
      <xdr:rowOff>0</xdr:rowOff>
    </xdr:from>
    <xdr:to>
      <xdr:col>8</xdr:col>
      <xdr:colOff>1292225</xdr:colOff>
      <xdr:row>11</xdr:row>
      <xdr:rowOff>18415</xdr:rowOff>
    </xdr:to>
    <xdr:pic>
      <xdr:nvPicPr>
        <xdr:cNvPr id="304" name="图片 3" descr="微信图片_20210419213629.jpg"/>
        <xdr:cNvPicPr>
          <a:picLocks noChangeAspect="1"/>
        </xdr:cNvPicPr>
      </xdr:nvPicPr>
      <xdr:blipFill>
        <a:blip r:embed="rId2"/>
        <a:stretch>
          <a:fillRect/>
        </a:stretch>
      </xdr:blipFill>
      <xdr:spPr>
        <a:xfrm>
          <a:off x="5175885" y="8279765"/>
          <a:ext cx="918845" cy="18415"/>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10795</xdr:rowOff>
    </xdr:to>
    <xdr:pic>
      <xdr:nvPicPr>
        <xdr:cNvPr id="305" name="图片 2" descr="微信图片_20210419211214.jpg"/>
        <xdr:cNvPicPr>
          <a:picLocks noChangeAspect="1"/>
        </xdr:cNvPicPr>
      </xdr:nvPicPr>
      <xdr:blipFill>
        <a:blip r:embed="rId1"/>
        <a:stretch>
          <a:fillRect/>
        </a:stretch>
      </xdr:blipFill>
      <xdr:spPr>
        <a:xfrm>
          <a:off x="5963920" y="24154765"/>
          <a:ext cx="105410" cy="10795"/>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10795</xdr:rowOff>
    </xdr:to>
    <xdr:pic>
      <xdr:nvPicPr>
        <xdr:cNvPr id="306" name="图片 3" descr="微信图片_20210419213629.jpg"/>
        <xdr:cNvPicPr>
          <a:picLocks noChangeAspect="1"/>
        </xdr:cNvPicPr>
      </xdr:nvPicPr>
      <xdr:blipFill>
        <a:blip r:embed="rId2"/>
        <a:stretch>
          <a:fillRect/>
        </a:stretch>
      </xdr:blipFill>
      <xdr:spPr>
        <a:xfrm>
          <a:off x="5175885" y="24154765"/>
          <a:ext cx="918845" cy="10795"/>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10795</xdr:rowOff>
    </xdr:to>
    <xdr:pic>
      <xdr:nvPicPr>
        <xdr:cNvPr id="307" name="图片 2" descr="微信图片_20210419211214.jpg"/>
        <xdr:cNvPicPr>
          <a:picLocks noChangeAspect="1"/>
        </xdr:cNvPicPr>
      </xdr:nvPicPr>
      <xdr:blipFill>
        <a:blip r:embed="rId1"/>
        <a:stretch>
          <a:fillRect/>
        </a:stretch>
      </xdr:blipFill>
      <xdr:spPr>
        <a:xfrm>
          <a:off x="5963920" y="24154765"/>
          <a:ext cx="105410" cy="10795"/>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10795</xdr:rowOff>
    </xdr:to>
    <xdr:pic>
      <xdr:nvPicPr>
        <xdr:cNvPr id="308" name="图片 3" descr="微信图片_20210419213629.jpg"/>
        <xdr:cNvPicPr>
          <a:picLocks noChangeAspect="1"/>
        </xdr:cNvPicPr>
      </xdr:nvPicPr>
      <xdr:blipFill>
        <a:blip r:embed="rId2"/>
        <a:stretch>
          <a:fillRect/>
        </a:stretch>
      </xdr:blipFill>
      <xdr:spPr>
        <a:xfrm>
          <a:off x="5175885" y="24154765"/>
          <a:ext cx="918845" cy="10795"/>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309"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1292225</xdr:colOff>
      <xdr:row>12</xdr:row>
      <xdr:rowOff>24130</xdr:rowOff>
    </xdr:to>
    <xdr:pic>
      <xdr:nvPicPr>
        <xdr:cNvPr id="310" name="图片 3" descr="微信图片_20210419213629.jpg"/>
        <xdr:cNvPicPr>
          <a:picLocks noChangeAspect="1"/>
        </xdr:cNvPicPr>
      </xdr:nvPicPr>
      <xdr:blipFill>
        <a:blip r:embed="rId2"/>
        <a:stretch>
          <a:fillRect/>
        </a:stretch>
      </xdr:blipFill>
      <xdr:spPr>
        <a:xfrm>
          <a:off x="5175885" y="10641965"/>
          <a:ext cx="918845" cy="2413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311"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1292225</xdr:colOff>
      <xdr:row>12</xdr:row>
      <xdr:rowOff>24130</xdr:rowOff>
    </xdr:to>
    <xdr:pic>
      <xdr:nvPicPr>
        <xdr:cNvPr id="312" name="图片 3" descr="微信图片_20210419213629.jpg"/>
        <xdr:cNvPicPr>
          <a:picLocks noChangeAspect="1"/>
        </xdr:cNvPicPr>
      </xdr:nvPicPr>
      <xdr:blipFill>
        <a:blip r:embed="rId2"/>
        <a:stretch>
          <a:fillRect/>
        </a:stretch>
      </xdr:blipFill>
      <xdr:spPr>
        <a:xfrm>
          <a:off x="5175885" y="10641965"/>
          <a:ext cx="918845" cy="2413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313" name="图片 2" descr="微信图片_20210419211214.jpg"/>
        <xdr:cNvPicPr>
          <a:picLocks noChangeAspect="1"/>
        </xdr:cNvPicPr>
      </xdr:nvPicPr>
      <xdr:blipFill>
        <a:blip r:embed="rId1"/>
        <a:stretch>
          <a:fillRect/>
        </a:stretch>
      </xdr:blipFill>
      <xdr:spPr>
        <a:xfrm>
          <a:off x="5963920" y="1709356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314" name="图片 3" descr="微信图片_20210419213629.jpg"/>
        <xdr:cNvPicPr>
          <a:picLocks noChangeAspect="1"/>
        </xdr:cNvPicPr>
      </xdr:nvPicPr>
      <xdr:blipFill>
        <a:blip r:embed="rId2"/>
        <a:stretch>
          <a:fillRect/>
        </a:stretch>
      </xdr:blipFill>
      <xdr:spPr>
        <a:xfrm>
          <a:off x="5175885" y="17093565"/>
          <a:ext cx="918845" cy="2032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315" name="图片 2" descr="微信图片_20210419211214.jpg"/>
        <xdr:cNvPicPr>
          <a:picLocks noChangeAspect="1"/>
        </xdr:cNvPicPr>
      </xdr:nvPicPr>
      <xdr:blipFill>
        <a:blip r:embed="rId1"/>
        <a:stretch>
          <a:fillRect/>
        </a:stretch>
      </xdr:blipFill>
      <xdr:spPr>
        <a:xfrm>
          <a:off x="5963920" y="1709356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316" name="图片 3" descr="微信图片_20210419213629.jpg"/>
        <xdr:cNvPicPr>
          <a:picLocks noChangeAspect="1"/>
        </xdr:cNvPicPr>
      </xdr:nvPicPr>
      <xdr:blipFill>
        <a:blip r:embed="rId2"/>
        <a:stretch>
          <a:fillRect/>
        </a:stretch>
      </xdr:blipFill>
      <xdr:spPr>
        <a:xfrm>
          <a:off x="5175885" y="17093565"/>
          <a:ext cx="918845" cy="2032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22225</xdr:rowOff>
    </xdr:to>
    <xdr:pic>
      <xdr:nvPicPr>
        <xdr:cNvPr id="317" name="图片 2" descr="微信图片_20210419211214.jpg"/>
        <xdr:cNvPicPr>
          <a:picLocks noChangeAspect="1"/>
        </xdr:cNvPicPr>
      </xdr:nvPicPr>
      <xdr:blipFill>
        <a:blip r:embed="rId1"/>
        <a:stretch>
          <a:fillRect/>
        </a:stretch>
      </xdr:blipFill>
      <xdr:spPr>
        <a:xfrm>
          <a:off x="5963920" y="19684365"/>
          <a:ext cx="105410" cy="22225"/>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22225</xdr:rowOff>
    </xdr:to>
    <xdr:pic>
      <xdr:nvPicPr>
        <xdr:cNvPr id="318" name="图片 3" descr="微信图片_20210419213629.jpg"/>
        <xdr:cNvPicPr>
          <a:picLocks noChangeAspect="1"/>
        </xdr:cNvPicPr>
      </xdr:nvPicPr>
      <xdr:blipFill>
        <a:blip r:embed="rId2"/>
        <a:stretch>
          <a:fillRect/>
        </a:stretch>
      </xdr:blipFill>
      <xdr:spPr>
        <a:xfrm>
          <a:off x="5175885" y="19684365"/>
          <a:ext cx="918845" cy="22225"/>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22225</xdr:rowOff>
    </xdr:to>
    <xdr:pic>
      <xdr:nvPicPr>
        <xdr:cNvPr id="319" name="图片 2" descr="微信图片_20210419211214.jpg"/>
        <xdr:cNvPicPr>
          <a:picLocks noChangeAspect="1"/>
        </xdr:cNvPicPr>
      </xdr:nvPicPr>
      <xdr:blipFill>
        <a:blip r:embed="rId1"/>
        <a:stretch>
          <a:fillRect/>
        </a:stretch>
      </xdr:blipFill>
      <xdr:spPr>
        <a:xfrm>
          <a:off x="5963920" y="19684365"/>
          <a:ext cx="105410" cy="22225"/>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22225</xdr:rowOff>
    </xdr:to>
    <xdr:pic>
      <xdr:nvPicPr>
        <xdr:cNvPr id="320" name="图片 3" descr="微信图片_20210419213629.jpg"/>
        <xdr:cNvPicPr>
          <a:picLocks noChangeAspect="1"/>
        </xdr:cNvPicPr>
      </xdr:nvPicPr>
      <xdr:blipFill>
        <a:blip r:embed="rId2"/>
        <a:stretch>
          <a:fillRect/>
        </a:stretch>
      </xdr:blipFill>
      <xdr:spPr>
        <a:xfrm>
          <a:off x="5175885" y="19684365"/>
          <a:ext cx="918845" cy="22225"/>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10160</xdr:rowOff>
    </xdr:to>
    <xdr:pic>
      <xdr:nvPicPr>
        <xdr:cNvPr id="321" name="图片 2" descr="微信图片_20210419211214.jpg"/>
        <xdr:cNvPicPr>
          <a:picLocks noChangeAspect="1"/>
        </xdr:cNvPicPr>
      </xdr:nvPicPr>
      <xdr:blipFill>
        <a:blip r:embed="rId1"/>
        <a:stretch>
          <a:fillRect/>
        </a:stretch>
      </xdr:blipFill>
      <xdr:spPr>
        <a:xfrm>
          <a:off x="5963920" y="21589365"/>
          <a:ext cx="105410" cy="1016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10160</xdr:rowOff>
    </xdr:to>
    <xdr:pic>
      <xdr:nvPicPr>
        <xdr:cNvPr id="322" name="图片 3" descr="微信图片_20210419213629.jpg"/>
        <xdr:cNvPicPr>
          <a:picLocks noChangeAspect="1"/>
        </xdr:cNvPicPr>
      </xdr:nvPicPr>
      <xdr:blipFill>
        <a:blip r:embed="rId2"/>
        <a:stretch>
          <a:fillRect/>
        </a:stretch>
      </xdr:blipFill>
      <xdr:spPr>
        <a:xfrm>
          <a:off x="5175885" y="21589365"/>
          <a:ext cx="918845" cy="1016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10160</xdr:rowOff>
    </xdr:to>
    <xdr:pic>
      <xdr:nvPicPr>
        <xdr:cNvPr id="323" name="图片 2" descr="微信图片_20210419211214.jpg"/>
        <xdr:cNvPicPr>
          <a:picLocks noChangeAspect="1"/>
        </xdr:cNvPicPr>
      </xdr:nvPicPr>
      <xdr:blipFill>
        <a:blip r:embed="rId1"/>
        <a:stretch>
          <a:fillRect/>
        </a:stretch>
      </xdr:blipFill>
      <xdr:spPr>
        <a:xfrm>
          <a:off x="5963920" y="21589365"/>
          <a:ext cx="105410" cy="1016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10160</xdr:rowOff>
    </xdr:to>
    <xdr:pic>
      <xdr:nvPicPr>
        <xdr:cNvPr id="324" name="图片 3" descr="微信图片_20210419213629.jpg"/>
        <xdr:cNvPicPr>
          <a:picLocks noChangeAspect="1"/>
        </xdr:cNvPicPr>
      </xdr:nvPicPr>
      <xdr:blipFill>
        <a:blip r:embed="rId2"/>
        <a:stretch>
          <a:fillRect/>
        </a:stretch>
      </xdr:blipFill>
      <xdr:spPr>
        <a:xfrm>
          <a:off x="5175885" y="21589365"/>
          <a:ext cx="918845" cy="1016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10795</xdr:rowOff>
    </xdr:to>
    <xdr:pic>
      <xdr:nvPicPr>
        <xdr:cNvPr id="325" name="图片 2" descr="微信图片_20210419211214.jpg"/>
        <xdr:cNvPicPr>
          <a:picLocks noChangeAspect="1"/>
        </xdr:cNvPicPr>
      </xdr:nvPicPr>
      <xdr:blipFill>
        <a:blip r:embed="rId1"/>
        <a:stretch>
          <a:fillRect/>
        </a:stretch>
      </xdr:blipFill>
      <xdr:spPr>
        <a:xfrm>
          <a:off x="5963920" y="24154765"/>
          <a:ext cx="105410" cy="10795"/>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10795</xdr:rowOff>
    </xdr:to>
    <xdr:pic>
      <xdr:nvPicPr>
        <xdr:cNvPr id="326" name="图片 3" descr="微信图片_20210419213629.jpg"/>
        <xdr:cNvPicPr>
          <a:picLocks noChangeAspect="1"/>
        </xdr:cNvPicPr>
      </xdr:nvPicPr>
      <xdr:blipFill>
        <a:blip r:embed="rId2"/>
        <a:stretch>
          <a:fillRect/>
        </a:stretch>
      </xdr:blipFill>
      <xdr:spPr>
        <a:xfrm>
          <a:off x="5175885" y="24154765"/>
          <a:ext cx="918845" cy="10795"/>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10795</xdr:rowOff>
    </xdr:to>
    <xdr:pic>
      <xdr:nvPicPr>
        <xdr:cNvPr id="327" name="图片 2" descr="微信图片_20210419211214.jpg"/>
        <xdr:cNvPicPr>
          <a:picLocks noChangeAspect="1"/>
        </xdr:cNvPicPr>
      </xdr:nvPicPr>
      <xdr:blipFill>
        <a:blip r:embed="rId1"/>
        <a:stretch>
          <a:fillRect/>
        </a:stretch>
      </xdr:blipFill>
      <xdr:spPr>
        <a:xfrm>
          <a:off x="5963920" y="24154765"/>
          <a:ext cx="105410" cy="10795"/>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10795</xdr:rowOff>
    </xdr:to>
    <xdr:pic>
      <xdr:nvPicPr>
        <xdr:cNvPr id="328" name="图片 3" descr="微信图片_20210419213629.jpg"/>
        <xdr:cNvPicPr>
          <a:picLocks noChangeAspect="1"/>
        </xdr:cNvPicPr>
      </xdr:nvPicPr>
      <xdr:blipFill>
        <a:blip r:embed="rId2"/>
        <a:stretch>
          <a:fillRect/>
        </a:stretch>
      </xdr:blipFill>
      <xdr:spPr>
        <a:xfrm>
          <a:off x="5175885" y="24154765"/>
          <a:ext cx="918845" cy="10795"/>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29"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30"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31"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32"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33"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34"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35"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36"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37"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38"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39"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40"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41"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42"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43"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44"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45"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46"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47"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48"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49"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50"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51"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52"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53"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54"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55"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56"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57"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58"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59"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60"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61"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62"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63"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64"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65"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66"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67"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68"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69"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70"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71"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72"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373"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1289050</xdr:colOff>
      <xdr:row>18</xdr:row>
      <xdr:rowOff>13970</xdr:rowOff>
    </xdr:to>
    <xdr:pic>
      <xdr:nvPicPr>
        <xdr:cNvPr id="374" name="图片 3" descr="微信图片_20210419213629.jpg"/>
        <xdr:cNvPicPr>
          <a:picLocks noChangeAspect="1"/>
        </xdr:cNvPicPr>
      </xdr:nvPicPr>
      <xdr:blipFill>
        <a:blip r:embed="rId2"/>
        <a:stretch>
          <a:fillRect/>
        </a:stretch>
      </xdr:blipFill>
      <xdr:spPr>
        <a:xfrm>
          <a:off x="5175885" y="27774265"/>
          <a:ext cx="915670"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375"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1289050</xdr:colOff>
      <xdr:row>18</xdr:row>
      <xdr:rowOff>13970</xdr:rowOff>
    </xdr:to>
    <xdr:pic>
      <xdr:nvPicPr>
        <xdr:cNvPr id="376" name="图片 3" descr="微信图片_20210419213629.jpg"/>
        <xdr:cNvPicPr>
          <a:picLocks noChangeAspect="1"/>
        </xdr:cNvPicPr>
      </xdr:nvPicPr>
      <xdr:blipFill>
        <a:blip r:embed="rId2"/>
        <a:stretch>
          <a:fillRect/>
        </a:stretch>
      </xdr:blipFill>
      <xdr:spPr>
        <a:xfrm>
          <a:off x="5175885" y="27774265"/>
          <a:ext cx="915670"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77"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78"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79"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80"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81"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82"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83"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84"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85"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86"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87"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88"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89"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90"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91"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92"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93"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94"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95"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96"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397"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98"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399"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00"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01"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02"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03"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04"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05"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06"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07"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08"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09"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10"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11"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12"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13"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14"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15"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16"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17"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18"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19"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20"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628650</xdr:colOff>
      <xdr:row>17</xdr:row>
      <xdr:rowOff>0</xdr:rowOff>
    </xdr:from>
    <xdr:to>
      <xdr:col>8</xdr:col>
      <xdr:colOff>734060</xdr:colOff>
      <xdr:row>17</xdr:row>
      <xdr:rowOff>13970</xdr:rowOff>
    </xdr:to>
    <xdr:pic>
      <xdr:nvPicPr>
        <xdr:cNvPr id="421" name="图片 2" descr="微信图片_20210419211214.jpg"/>
        <xdr:cNvPicPr>
          <a:picLocks noChangeAspect="1"/>
        </xdr:cNvPicPr>
      </xdr:nvPicPr>
      <xdr:blipFill>
        <a:blip r:embed="rId1"/>
        <a:stretch>
          <a:fillRect/>
        </a:stretch>
      </xdr:blipFill>
      <xdr:spPr>
        <a:xfrm>
          <a:off x="5431155"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22"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628650</xdr:colOff>
      <xdr:row>17</xdr:row>
      <xdr:rowOff>0</xdr:rowOff>
    </xdr:from>
    <xdr:to>
      <xdr:col>8</xdr:col>
      <xdr:colOff>734060</xdr:colOff>
      <xdr:row>17</xdr:row>
      <xdr:rowOff>13970</xdr:rowOff>
    </xdr:to>
    <xdr:pic>
      <xdr:nvPicPr>
        <xdr:cNvPr id="423" name="图片 2" descr="微信图片_20210419211214.jpg"/>
        <xdr:cNvPicPr>
          <a:picLocks noChangeAspect="1"/>
        </xdr:cNvPicPr>
      </xdr:nvPicPr>
      <xdr:blipFill>
        <a:blip r:embed="rId1"/>
        <a:stretch>
          <a:fillRect/>
        </a:stretch>
      </xdr:blipFill>
      <xdr:spPr>
        <a:xfrm>
          <a:off x="5431155"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24"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26035</xdr:rowOff>
    </xdr:to>
    <xdr:pic>
      <xdr:nvPicPr>
        <xdr:cNvPr id="425" name="图片 2" descr="微信图片_20210419211214.jpg"/>
        <xdr:cNvPicPr>
          <a:picLocks noChangeAspect="1"/>
        </xdr:cNvPicPr>
      </xdr:nvPicPr>
      <xdr:blipFill>
        <a:blip r:embed="rId1"/>
        <a:stretch>
          <a:fillRect/>
        </a:stretch>
      </xdr:blipFill>
      <xdr:spPr>
        <a:xfrm>
          <a:off x="5963920" y="13766165"/>
          <a:ext cx="105410" cy="26035"/>
        </a:xfrm>
        <a:prstGeom prst="rect">
          <a:avLst/>
        </a:prstGeom>
        <a:noFill/>
        <a:ln w="9525">
          <a:noFill/>
        </a:ln>
      </xdr:spPr>
    </xdr:pic>
    <xdr:clientData/>
  </xdr:twoCellAnchor>
  <xdr:twoCellAnchor editAs="oneCell">
    <xdr:from>
      <xdr:col>8</xdr:col>
      <xdr:colOff>373380</xdr:colOff>
      <xdr:row>13</xdr:row>
      <xdr:rowOff>0</xdr:rowOff>
    </xdr:from>
    <xdr:to>
      <xdr:col>8</xdr:col>
      <xdr:colOff>1292225</xdr:colOff>
      <xdr:row>13</xdr:row>
      <xdr:rowOff>26035</xdr:rowOff>
    </xdr:to>
    <xdr:pic>
      <xdr:nvPicPr>
        <xdr:cNvPr id="426" name="图片 3" descr="微信图片_20210419213629.jpg"/>
        <xdr:cNvPicPr>
          <a:picLocks noChangeAspect="1"/>
        </xdr:cNvPicPr>
      </xdr:nvPicPr>
      <xdr:blipFill>
        <a:blip r:embed="rId2"/>
        <a:stretch>
          <a:fillRect/>
        </a:stretch>
      </xdr:blipFill>
      <xdr:spPr>
        <a:xfrm>
          <a:off x="5175885" y="13766165"/>
          <a:ext cx="918845" cy="26035"/>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26035</xdr:rowOff>
    </xdr:to>
    <xdr:pic>
      <xdr:nvPicPr>
        <xdr:cNvPr id="427" name="图片 2" descr="微信图片_20210419211214.jpg"/>
        <xdr:cNvPicPr>
          <a:picLocks noChangeAspect="1"/>
        </xdr:cNvPicPr>
      </xdr:nvPicPr>
      <xdr:blipFill>
        <a:blip r:embed="rId1"/>
        <a:stretch>
          <a:fillRect/>
        </a:stretch>
      </xdr:blipFill>
      <xdr:spPr>
        <a:xfrm>
          <a:off x="5963920" y="13766165"/>
          <a:ext cx="105410" cy="26035"/>
        </a:xfrm>
        <a:prstGeom prst="rect">
          <a:avLst/>
        </a:prstGeom>
        <a:noFill/>
        <a:ln w="9525">
          <a:noFill/>
        </a:ln>
      </xdr:spPr>
    </xdr:pic>
    <xdr:clientData/>
  </xdr:twoCellAnchor>
  <xdr:twoCellAnchor editAs="oneCell">
    <xdr:from>
      <xdr:col>8</xdr:col>
      <xdr:colOff>373380</xdr:colOff>
      <xdr:row>13</xdr:row>
      <xdr:rowOff>0</xdr:rowOff>
    </xdr:from>
    <xdr:to>
      <xdr:col>8</xdr:col>
      <xdr:colOff>1292225</xdr:colOff>
      <xdr:row>13</xdr:row>
      <xdr:rowOff>26035</xdr:rowOff>
    </xdr:to>
    <xdr:pic>
      <xdr:nvPicPr>
        <xdr:cNvPr id="428" name="图片 3" descr="微信图片_20210419213629.jpg"/>
        <xdr:cNvPicPr>
          <a:picLocks noChangeAspect="1"/>
        </xdr:cNvPicPr>
      </xdr:nvPicPr>
      <xdr:blipFill>
        <a:blip r:embed="rId2"/>
        <a:stretch>
          <a:fillRect/>
        </a:stretch>
      </xdr:blipFill>
      <xdr:spPr>
        <a:xfrm>
          <a:off x="5175885" y="13766165"/>
          <a:ext cx="918845" cy="26035"/>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29"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30"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13970</xdr:rowOff>
    </xdr:to>
    <xdr:pic>
      <xdr:nvPicPr>
        <xdr:cNvPr id="431" name="图片 2" descr="微信图片_20210419211214.jpg"/>
        <xdr:cNvPicPr>
          <a:picLocks noChangeAspect="1"/>
        </xdr:cNvPicPr>
      </xdr:nvPicPr>
      <xdr:blipFill>
        <a:blip r:embed="rId1"/>
        <a:stretch>
          <a:fillRect/>
        </a:stretch>
      </xdr:blipFill>
      <xdr:spPr>
        <a:xfrm>
          <a:off x="5963920" y="24154765"/>
          <a:ext cx="105410" cy="13970"/>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13970</xdr:rowOff>
    </xdr:to>
    <xdr:pic>
      <xdr:nvPicPr>
        <xdr:cNvPr id="432" name="图片 3" descr="微信图片_20210419213629.jpg"/>
        <xdr:cNvPicPr>
          <a:picLocks noChangeAspect="1"/>
        </xdr:cNvPicPr>
      </xdr:nvPicPr>
      <xdr:blipFill>
        <a:blip r:embed="rId2"/>
        <a:stretch>
          <a:fillRect/>
        </a:stretch>
      </xdr:blipFill>
      <xdr:spPr>
        <a:xfrm>
          <a:off x="5175885" y="24154765"/>
          <a:ext cx="918845" cy="1397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433" name="图片 2" descr="微信图片_20210419211214.jpg"/>
        <xdr:cNvPicPr>
          <a:picLocks noChangeAspect="1"/>
        </xdr:cNvPicPr>
      </xdr:nvPicPr>
      <xdr:blipFill>
        <a:blip r:embed="rId1"/>
        <a:stretch>
          <a:fillRect/>
        </a:stretch>
      </xdr:blipFill>
      <xdr:spPr>
        <a:xfrm>
          <a:off x="5963920" y="1709356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434" name="图片 3" descr="微信图片_20210419213629.jpg"/>
        <xdr:cNvPicPr>
          <a:picLocks noChangeAspect="1"/>
        </xdr:cNvPicPr>
      </xdr:nvPicPr>
      <xdr:blipFill>
        <a:blip r:embed="rId2"/>
        <a:stretch>
          <a:fillRect/>
        </a:stretch>
      </xdr:blipFill>
      <xdr:spPr>
        <a:xfrm>
          <a:off x="5175885" y="17093565"/>
          <a:ext cx="918845" cy="2032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435" name="图片 2" descr="微信图片_20210419211214.jpg"/>
        <xdr:cNvPicPr>
          <a:picLocks noChangeAspect="1"/>
        </xdr:cNvPicPr>
      </xdr:nvPicPr>
      <xdr:blipFill>
        <a:blip r:embed="rId1"/>
        <a:stretch>
          <a:fillRect/>
        </a:stretch>
      </xdr:blipFill>
      <xdr:spPr>
        <a:xfrm>
          <a:off x="5963920" y="1709356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436" name="图片 3" descr="微信图片_20210419213629.jpg"/>
        <xdr:cNvPicPr>
          <a:picLocks noChangeAspect="1"/>
        </xdr:cNvPicPr>
      </xdr:nvPicPr>
      <xdr:blipFill>
        <a:blip r:embed="rId2"/>
        <a:stretch>
          <a:fillRect/>
        </a:stretch>
      </xdr:blipFill>
      <xdr:spPr>
        <a:xfrm>
          <a:off x="5175885" y="17093565"/>
          <a:ext cx="918845" cy="2032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20320</xdr:rowOff>
    </xdr:to>
    <xdr:pic>
      <xdr:nvPicPr>
        <xdr:cNvPr id="437" name="图片 2" descr="微信图片_20210419211214.jpg"/>
        <xdr:cNvPicPr>
          <a:picLocks noChangeAspect="1"/>
        </xdr:cNvPicPr>
      </xdr:nvPicPr>
      <xdr:blipFill>
        <a:blip r:embed="rId1"/>
        <a:stretch>
          <a:fillRect/>
        </a:stretch>
      </xdr:blipFill>
      <xdr:spPr>
        <a:xfrm>
          <a:off x="5963920" y="21589365"/>
          <a:ext cx="105410" cy="2032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20320</xdr:rowOff>
    </xdr:to>
    <xdr:pic>
      <xdr:nvPicPr>
        <xdr:cNvPr id="438" name="图片 3" descr="微信图片_20210419213629.jpg"/>
        <xdr:cNvPicPr>
          <a:picLocks noChangeAspect="1"/>
        </xdr:cNvPicPr>
      </xdr:nvPicPr>
      <xdr:blipFill>
        <a:blip r:embed="rId2"/>
        <a:stretch>
          <a:fillRect/>
        </a:stretch>
      </xdr:blipFill>
      <xdr:spPr>
        <a:xfrm>
          <a:off x="5175885" y="21589365"/>
          <a:ext cx="918845" cy="2032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20320</xdr:rowOff>
    </xdr:to>
    <xdr:pic>
      <xdr:nvPicPr>
        <xdr:cNvPr id="439" name="图片 2" descr="微信图片_20210419211214.jpg"/>
        <xdr:cNvPicPr>
          <a:picLocks noChangeAspect="1"/>
        </xdr:cNvPicPr>
      </xdr:nvPicPr>
      <xdr:blipFill>
        <a:blip r:embed="rId1"/>
        <a:stretch>
          <a:fillRect/>
        </a:stretch>
      </xdr:blipFill>
      <xdr:spPr>
        <a:xfrm>
          <a:off x="5963920" y="21589365"/>
          <a:ext cx="105410" cy="2032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20320</xdr:rowOff>
    </xdr:to>
    <xdr:pic>
      <xdr:nvPicPr>
        <xdr:cNvPr id="440" name="图片 3" descr="微信图片_20210419213629.jpg"/>
        <xdr:cNvPicPr>
          <a:picLocks noChangeAspect="1"/>
        </xdr:cNvPicPr>
      </xdr:nvPicPr>
      <xdr:blipFill>
        <a:blip r:embed="rId2"/>
        <a:stretch>
          <a:fillRect/>
        </a:stretch>
      </xdr:blipFill>
      <xdr:spPr>
        <a:xfrm>
          <a:off x="5175885" y="21589365"/>
          <a:ext cx="918845" cy="2032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28575</xdr:rowOff>
    </xdr:to>
    <xdr:pic>
      <xdr:nvPicPr>
        <xdr:cNvPr id="441" name="图片 2" descr="微信图片_20210419211214.jpg"/>
        <xdr:cNvPicPr>
          <a:picLocks noChangeAspect="1"/>
        </xdr:cNvPicPr>
      </xdr:nvPicPr>
      <xdr:blipFill>
        <a:blip r:embed="rId1"/>
        <a:stretch>
          <a:fillRect/>
        </a:stretch>
      </xdr:blipFill>
      <xdr:spPr>
        <a:xfrm>
          <a:off x="5963920" y="24154765"/>
          <a:ext cx="105410" cy="28575"/>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28575</xdr:rowOff>
    </xdr:to>
    <xdr:pic>
      <xdr:nvPicPr>
        <xdr:cNvPr id="442" name="图片 3" descr="微信图片_20210419213629.jpg"/>
        <xdr:cNvPicPr>
          <a:picLocks noChangeAspect="1"/>
        </xdr:cNvPicPr>
      </xdr:nvPicPr>
      <xdr:blipFill>
        <a:blip r:embed="rId2"/>
        <a:stretch>
          <a:fillRect/>
        </a:stretch>
      </xdr:blipFill>
      <xdr:spPr>
        <a:xfrm>
          <a:off x="5175885" y="24154765"/>
          <a:ext cx="918845" cy="28575"/>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28575</xdr:rowOff>
    </xdr:to>
    <xdr:pic>
      <xdr:nvPicPr>
        <xdr:cNvPr id="443" name="图片 2" descr="微信图片_20210419211214.jpg"/>
        <xdr:cNvPicPr>
          <a:picLocks noChangeAspect="1"/>
        </xdr:cNvPicPr>
      </xdr:nvPicPr>
      <xdr:blipFill>
        <a:blip r:embed="rId1"/>
        <a:stretch>
          <a:fillRect/>
        </a:stretch>
      </xdr:blipFill>
      <xdr:spPr>
        <a:xfrm>
          <a:off x="5963920" y="24154765"/>
          <a:ext cx="105410" cy="28575"/>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28575</xdr:rowOff>
    </xdr:to>
    <xdr:pic>
      <xdr:nvPicPr>
        <xdr:cNvPr id="444" name="图片 3" descr="微信图片_20210419213629.jpg"/>
        <xdr:cNvPicPr>
          <a:picLocks noChangeAspect="1"/>
        </xdr:cNvPicPr>
      </xdr:nvPicPr>
      <xdr:blipFill>
        <a:blip r:embed="rId2"/>
        <a:stretch>
          <a:fillRect/>
        </a:stretch>
      </xdr:blipFill>
      <xdr:spPr>
        <a:xfrm>
          <a:off x="5175885" y="24154765"/>
          <a:ext cx="918845" cy="28575"/>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45"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46"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47"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48"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49"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50"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51"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52"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19</xdr:row>
      <xdr:rowOff>0</xdr:rowOff>
    </xdr:from>
    <xdr:to>
      <xdr:col>8</xdr:col>
      <xdr:colOff>1266825</xdr:colOff>
      <xdr:row>19</xdr:row>
      <xdr:rowOff>18415</xdr:rowOff>
    </xdr:to>
    <xdr:pic>
      <xdr:nvPicPr>
        <xdr:cNvPr id="453" name="图片 2" descr="微信图片_20210419211214.jpg"/>
        <xdr:cNvPicPr>
          <a:picLocks noChangeAspect="1"/>
        </xdr:cNvPicPr>
      </xdr:nvPicPr>
      <xdr:blipFill>
        <a:blip r:embed="rId1"/>
        <a:stretch>
          <a:fillRect/>
        </a:stretch>
      </xdr:blipFill>
      <xdr:spPr>
        <a:xfrm>
          <a:off x="5963920" y="31393765"/>
          <a:ext cx="105410" cy="18415"/>
        </a:xfrm>
        <a:prstGeom prst="rect">
          <a:avLst/>
        </a:prstGeom>
        <a:noFill/>
        <a:ln w="9525">
          <a:noFill/>
        </a:ln>
      </xdr:spPr>
    </xdr:pic>
    <xdr:clientData/>
  </xdr:twoCellAnchor>
  <xdr:twoCellAnchor editAs="oneCell">
    <xdr:from>
      <xdr:col>8</xdr:col>
      <xdr:colOff>373380</xdr:colOff>
      <xdr:row>19</xdr:row>
      <xdr:rowOff>0</xdr:rowOff>
    </xdr:from>
    <xdr:to>
      <xdr:col>8</xdr:col>
      <xdr:colOff>1289050</xdr:colOff>
      <xdr:row>19</xdr:row>
      <xdr:rowOff>18415</xdr:rowOff>
    </xdr:to>
    <xdr:pic>
      <xdr:nvPicPr>
        <xdr:cNvPr id="454" name="图片 3" descr="微信图片_20210419213629.jpg"/>
        <xdr:cNvPicPr>
          <a:picLocks noChangeAspect="1"/>
        </xdr:cNvPicPr>
      </xdr:nvPicPr>
      <xdr:blipFill>
        <a:blip r:embed="rId2"/>
        <a:stretch>
          <a:fillRect/>
        </a:stretch>
      </xdr:blipFill>
      <xdr:spPr>
        <a:xfrm>
          <a:off x="5175885" y="31393765"/>
          <a:ext cx="915670" cy="18415"/>
        </a:xfrm>
        <a:prstGeom prst="rect">
          <a:avLst/>
        </a:prstGeom>
        <a:noFill/>
        <a:ln w="9525">
          <a:noFill/>
        </a:ln>
      </xdr:spPr>
    </xdr:pic>
    <xdr:clientData/>
  </xdr:twoCellAnchor>
  <xdr:twoCellAnchor editAs="oneCell">
    <xdr:from>
      <xdr:col>8</xdr:col>
      <xdr:colOff>1161415</xdr:colOff>
      <xdr:row>19</xdr:row>
      <xdr:rowOff>0</xdr:rowOff>
    </xdr:from>
    <xdr:to>
      <xdr:col>8</xdr:col>
      <xdr:colOff>1266825</xdr:colOff>
      <xdr:row>19</xdr:row>
      <xdr:rowOff>18415</xdr:rowOff>
    </xdr:to>
    <xdr:pic>
      <xdr:nvPicPr>
        <xdr:cNvPr id="455" name="图片 2" descr="微信图片_20210419211214.jpg"/>
        <xdr:cNvPicPr>
          <a:picLocks noChangeAspect="1"/>
        </xdr:cNvPicPr>
      </xdr:nvPicPr>
      <xdr:blipFill>
        <a:blip r:embed="rId1"/>
        <a:stretch>
          <a:fillRect/>
        </a:stretch>
      </xdr:blipFill>
      <xdr:spPr>
        <a:xfrm>
          <a:off x="5963920" y="31393765"/>
          <a:ext cx="105410" cy="18415"/>
        </a:xfrm>
        <a:prstGeom prst="rect">
          <a:avLst/>
        </a:prstGeom>
        <a:noFill/>
        <a:ln w="9525">
          <a:noFill/>
        </a:ln>
      </xdr:spPr>
    </xdr:pic>
    <xdr:clientData/>
  </xdr:twoCellAnchor>
  <xdr:twoCellAnchor editAs="oneCell">
    <xdr:from>
      <xdr:col>8</xdr:col>
      <xdr:colOff>373380</xdr:colOff>
      <xdr:row>19</xdr:row>
      <xdr:rowOff>0</xdr:rowOff>
    </xdr:from>
    <xdr:to>
      <xdr:col>8</xdr:col>
      <xdr:colOff>1289050</xdr:colOff>
      <xdr:row>19</xdr:row>
      <xdr:rowOff>18415</xdr:rowOff>
    </xdr:to>
    <xdr:pic>
      <xdr:nvPicPr>
        <xdr:cNvPr id="456" name="图片 3" descr="微信图片_20210419213629.jpg"/>
        <xdr:cNvPicPr>
          <a:picLocks noChangeAspect="1"/>
        </xdr:cNvPicPr>
      </xdr:nvPicPr>
      <xdr:blipFill>
        <a:blip r:embed="rId2"/>
        <a:stretch>
          <a:fillRect/>
        </a:stretch>
      </xdr:blipFill>
      <xdr:spPr>
        <a:xfrm>
          <a:off x="5175885" y="31393765"/>
          <a:ext cx="915670" cy="18415"/>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457"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1292225</xdr:colOff>
      <xdr:row>12</xdr:row>
      <xdr:rowOff>24130</xdr:rowOff>
    </xdr:to>
    <xdr:pic>
      <xdr:nvPicPr>
        <xdr:cNvPr id="458" name="图片 3" descr="微信图片_20210419213629.jpg"/>
        <xdr:cNvPicPr>
          <a:picLocks noChangeAspect="1"/>
        </xdr:cNvPicPr>
      </xdr:nvPicPr>
      <xdr:blipFill>
        <a:blip r:embed="rId2"/>
        <a:stretch>
          <a:fillRect/>
        </a:stretch>
      </xdr:blipFill>
      <xdr:spPr>
        <a:xfrm>
          <a:off x="5175885" y="10641965"/>
          <a:ext cx="918845" cy="2413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459"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1292225</xdr:colOff>
      <xdr:row>12</xdr:row>
      <xdr:rowOff>24130</xdr:rowOff>
    </xdr:to>
    <xdr:pic>
      <xdr:nvPicPr>
        <xdr:cNvPr id="460" name="图片 3" descr="微信图片_20210419213629.jpg"/>
        <xdr:cNvPicPr>
          <a:picLocks noChangeAspect="1"/>
        </xdr:cNvPicPr>
      </xdr:nvPicPr>
      <xdr:blipFill>
        <a:blip r:embed="rId2"/>
        <a:stretch>
          <a:fillRect/>
        </a:stretch>
      </xdr:blipFill>
      <xdr:spPr>
        <a:xfrm>
          <a:off x="5175885" y="10641965"/>
          <a:ext cx="918845" cy="2413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61"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62"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63"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64"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65"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66"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67"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68"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69"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70"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71"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72"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73"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74"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75"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76"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77"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78"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79"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80"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81"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82"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83"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84"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85"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86"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87"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88"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89"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90"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91"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92"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93"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94"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95"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96"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97"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498"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499"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500"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501"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502"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503"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504"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12700</xdr:rowOff>
    </xdr:to>
    <xdr:pic>
      <xdr:nvPicPr>
        <xdr:cNvPr id="505" name="图片 2" descr="微信图片_20210419211214.jpg"/>
        <xdr:cNvPicPr>
          <a:picLocks noChangeAspect="1"/>
        </xdr:cNvPicPr>
      </xdr:nvPicPr>
      <xdr:blipFill>
        <a:blip r:embed="rId1"/>
        <a:stretch>
          <a:fillRect/>
        </a:stretch>
      </xdr:blipFill>
      <xdr:spPr>
        <a:xfrm>
          <a:off x="5963920" y="13766165"/>
          <a:ext cx="105410" cy="12700"/>
        </a:xfrm>
        <a:prstGeom prst="rect">
          <a:avLst/>
        </a:prstGeom>
        <a:noFill/>
        <a:ln w="9525">
          <a:noFill/>
        </a:ln>
      </xdr:spPr>
    </xdr:pic>
    <xdr:clientData/>
  </xdr:twoCellAnchor>
  <xdr:twoCellAnchor editAs="oneCell">
    <xdr:from>
      <xdr:col>8</xdr:col>
      <xdr:colOff>373380</xdr:colOff>
      <xdr:row>13</xdr:row>
      <xdr:rowOff>0</xdr:rowOff>
    </xdr:from>
    <xdr:to>
      <xdr:col>8</xdr:col>
      <xdr:colOff>1289050</xdr:colOff>
      <xdr:row>13</xdr:row>
      <xdr:rowOff>12700</xdr:rowOff>
    </xdr:to>
    <xdr:pic>
      <xdr:nvPicPr>
        <xdr:cNvPr id="506" name="图片 3" descr="微信图片_20210419213629.jpg"/>
        <xdr:cNvPicPr>
          <a:picLocks noChangeAspect="1"/>
        </xdr:cNvPicPr>
      </xdr:nvPicPr>
      <xdr:blipFill>
        <a:blip r:embed="rId2"/>
        <a:stretch>
          <a:fillRect/>
        </a:stretch>
      </xdr:blipFill>
      <xdr:spPr>
        <a:xfrm>
          <a:off x="5175885" y="13766165"/>
          <a:ext cx="915670" cy="12700"/>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12700</xdr:rowOff>
    </xdr:to>
    <xdr:pic>
      <xdr:nvPicPr>
        <xdr:cNvPr id="507" name="图片 2" descr="微信图片_20210419211214.jpg"/>
        <xdr:cNvPicPr>
          <a:picLocks noChangeAspect="1"/>
        </xdr:cNvPicPr>
      </xdr:nvPicPr>
      <xdr:blipFill>
        <a:blip r:embed="rId1"/>
        <a:stretch>
          <a:fillRect/>
        </a:stretch>
      </xdr:blipFill>
      <xdr:spPr>
        <a:xfrm>
          <a:off x="5963920" y="13766165"/>
          <a:ext cx="105410" cy="12700"/>
        </a:xfrm>
        <a:prstGeom prst="rect">
          <a:avLst/>
        </a:prstGeom>
        <a:noFill/>
        <a:ln w="9525">
          <a:noFill/>
        </a:ln>
      </xdr:spPr>
    </xdr:pic>
    <xdr:clientData/>
  </xdr:twoCellAnchor>
  <xdr:twoCellAnchor editAs="oneCell">
    <xdr:from>
      <xdr:col>8</xdr:col>
      <xdr:colOff>373380</xdr:colOff>
      <xdr:row>13</xdr:row>
      <xdr:rowOff>0</xdr:rowOff>
    </xdr:from>
    <xdr:to>
      <xdr:col>8</xdr:col>
      <xdr:colOff>1289050</xdr:colOff>
      <xdr:row>13</xdr:row>
      <xdr:rowOff>12700</xdr:rowOff>
    </xdr:to>
    <xdr:pic>
      <xdr:nvPicPr>
        <xdr:cNvPr id="508" name="图片 3" descr="微信图片_20210419213629.jpg"/>
        <xdr:cNvPicPr>
          <a:picLocks noChangeAspect="1"/>
        </xdr:cNvPicPr>
      </xdr:nvPicPr>
      <xdr:blipFill>
        <a:blip r:embed="rId2"/>
        <a:stretch>
          <a:fillRect/>
        </a:stretch>
      </xdr:blipFill>
      <xdr:spPr>
        <a:xfrm>
          <a:off x="5175885" y="13766165"/>
          <a:ext cx="915670" cy="1270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20320</xdr:rowOff>
    </xdr:to>
    <xdr:pic>
      <xdr:nvPicPr>
        <xdr:cNvPr id="509" name="图片 2" descr="微信图片_20210419211214.jpg"/>
        <xdr:cNvPicPr>
          <a:picLocks noChangeAspect="1"/>
        </xdr:cNvPicPr>
      </xdr:nvPicPr>
      <xdr:blipFill>
        <a:blip r:embed="rId1"/>
        <a:stretch>
          <a:fillRect/>
        </a:stretch>
      </xdr:blipFill>
      <xdr:spPr>
        <a:xfrm>
          <a:off x="5963920" y="21589365"/>
          <a:ext cx="105410" cy="2032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20320</xdr:rowOff>
    </xdr:to>
    <xdr:pic>
      <xdr:nvPicPr>
        <xdr:cNvPr id="510" name="图片 3" descr="微信图片_20210419213629.jpg"/>
        <xdr:cNvPicPr>
          <a:picLocks noChangeAspect="1"/>
        </xdr:cNvPicPr>
      </xdr:nvPicPr>
      <xdr:blipFill>
        <a:blip r:embed="rId2"/>
        <a:stretch>
          <a:fillRect/>
        </a:stretch>
      </xdr:blipFill>
      <xdr:spPr>
        <a:xfrm>
          <a:off x="5175885" y="21589365"/>
          <a:ext cx="918845" cy="2032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20320</xdr:rowOff>
    </xdr:to>
    <xdr:pic>
      <xdr:nvPicPr>
        <xdr:cNvPr id="511" name="图片 2" descr="微信图片_20210419211214.jpg"/>
        <xdr:cNvPicPr>
          <a:picLocks noChangeAspect="1"/>
        </xdr:cNvPicPr>
      </xdr:nvPicPr>
      <xdr:blipFill>
        <a:blip r:embed="rId1"/>
        <a:stretch>
          <a:fillRect/>
        </a:stretch>
      </xdr:blipFill>
      <xdr:spPr>
        <a:xfrm>
          <a:off x="5963920" y="21589365"/>
          <a:ext cx="105410" cy="2032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20320</xdr:rowOff>
    </xdr:to>
    <xdr:pic>
      <xdr:nvPicPr>
        <xdr:cNvPr id="512" name="图片 3" descr="微信图片_20210419213629.jpg"/>
        <xdr:cNvPicPr>
          <a:picLocks noChangeAspect="1"/>
        </xdr:cNvPicPr>
      </xdr:nvPicPr>
      <xdr:blipFill>
        <a:blip r:embed="rId2"/>
        <a:stretch>
          <a:fillRect/>
        </a:stretch>
      </xdr:blipFill>
      <xdr:spPr>
        <a:xfrm>
          <a:off x="5175885" y="21589365"/>
          <a:ext cx="918845" cy="20320"/>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12700</xdr:rowOff>
    </xdr:to>
    <xdr:pic>
      <xdr:nvPicPr>
        <xdr:cNvPr id="513" name="图片 2" descr="微信图片_20210419211214.jpg"/>
        <xdr:cNvPicPr>
          <a:picLocks noChangeAspect="1"/>
        </xdr:cNvPicPr>
      </xdr:nvPicPr>
      <xdr:blipFill>
        <a:blip r:embed="rId1"/>
        <a:stretch>
          <a:fillRect/>
        </a:stretch>
      </xdr:blipFill>
      <xdr:spPr>
        <a:xfrm>
          <a:off x="5963920" y="13766165"/>
          <a:ext cx="105410" cy="12700"/>
        </a:xfrm>
        <a:prstGeom prst="rect">
          <a:avLst/>
        </a:prstGeom>
        <a:noFill/>
        <a:ln w="9525">
          <a:noFill/>
        </a:ln>
      </xdr:spPr>
    </xdr:pic>
    <xdr:clientData/>
  </xdr:twoCellAnchor>
  <xdr:twoCellAnchor editAs="oneCell">
    <xdr:from>
      <xdr:col>8</xdr:col>
      <xdr:colOff>373380</xdr:colOff>
      <xdr:row>13</xdr:row>
      <xdr:rowOff>0</xdr:rowOff>
    </xdr:from>
    <xdr:to>
      <xdr:col>8</xdr:col>
      <xdr:colOff>1289050</xdr:colOff>
      <xdr:row>13</xdr:row>
      <xdr:rowOff>12700</xdr:rowOff>
    </xdr:to>
    <xdr:pic>
      <xdr:nvPicPr>
        <xdr:cNvPr id="514" name="图片 3" descr="微信图片_20210419213629.jpg"/>
        <xdr:cNvPicPr>
          <a:picLocks noChangeAspect="1"/>
        </xdr:cNvPicPr>
      </xdr:nvPicPr>
      <xdr:blipFill>
        <a:blip r:embed="rId2"/>
        <a:stretch>
          <a:fillRect/>
        </a:stretch>
      </xdr:blipFill>
      <xdr:spPr>
        <a:xfrm>
          <a:off x="5175885" y="13766165"/>
          <a:ext cx="915670" cy="12700"/>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12700</xdr:rowOff>
    </xdr:to>
    <xdr:pic>
      <xdr:nvPicPr>
        <xdr:cNvPr id="515" name="图片 2" descr="微信图片_20210419211214.jpg"/>
        <xdr:cNvPicPr>
          <a:picLocks noChangeAspect="1"/>
        </xdr:cNvPicPr>
      </xdr:nvPicPr>
      <xdr:blipFill>
        <a:blip r:embed="rId1"/>
        <a:stretch>
          <a:fillRect/>
        </a:stretch>
      </xdr:blipFill>
      <xdr:spPr>
        <a:xfrm>
          <a:off x="5963920" y="13766165"/>
          <a:ext cx="105410" cy="12700"/>
        </a:xfrm>
        <a:prstGeom prst="rect">
          <a:avLst/>
        </a:prstGeom>
        <a:noFill/>
        <a:ln w="9525">
          <a:noFill/>
        </a:ln>
      </xdr:spPr>
    </xdr:pic>
    <xdr:clientData/>
  </xdr:twoCellAnchor>
  <xdr:twoCellAnchor editAs="oneCell">
    <xdr:from>
      <xdr:col>8</xdr:col>
      <xdr:colOff>373380</xdr:colOff>
      <xdr:row>13</xdr:row>
      <xdr:rowOff>0</xdr:rowOff>
    </xdr:from>
    <xdr:to>
      <xdr:col>8</xdr:col>
      <xdr:colOff>1289050</xdr:colOff>
      <xdr:row>13</xdr:row>
      <xdr:rowOff>12700</xdr:rowOff>
    </xdr:to>
    <xdr:pic>
      <xdr:nvPicPr>
        <xdr:cNvPr id="516" name="图片 3" descr="微信图片_20210419213629.jpg"/>
        <xdr:cNvPicPr>
          <a:picLocks noChangeAspect="1"/>
        </xdr:cNvPicPr>
      </xdr:nvPicPr>
      <xdr:blipFill>
        <a:blip r:embed="rId2"/>
        <a:stretch>
          <a:fillRect/>
        </a:stretch>
      </xdr:blipFill>
      <xdr:spPr>
        <a:xfrm>
          <a:off x="5175885" y="13766165"/>
          <a:ext cx="915670" cy="1270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20320</xdr:rowOff>
    </xdr:to>
    <xdr:pic>
      <xdr:nvPicPr>
        <xdr:cNvPr id="517" name="图片 2" descr="微信图片_20210419211214.jpg"/>
        <xdr:cNvPicPr>
          <a:picLocks noChangeAspect="1"/>
        </xdr:cNvPicPr>
      </xdr:nvPicPr>
      <xdr:blipFill>
        <a:blip r:embed="rId1"/>
        <a:stretch>
          <a:fillRect/>
        </a:stretch>
      </xdr:blipFill>
      <xdr:spPr>
        <a:xfrm>
          <a:off x="5963920" y="21589365"/>
          <a:ext cx="105410" cy="2032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20320</xdr:rowOff>
    </xdr:to>
    <xdr:pic>
      <xdr:nvPicPr>
        <xdr:cNvPr id="518" name="图片 3" descr="微信图片_20210419213629.jpg"/>
        <xdr:cNvPicPr>
          <a:picLocks noChangeAspect="1"/>
        </xdr:cNvPicPr>
      </xdr:nvPicPr>
      <xdr:blipFill>
        <a:blip r:embed="rId2"/>
        <a:stretch>
          <a:fillRect/>
        </a:stretch>
      </xdr:blipFill>
      <xdr:spPr>
        <a:xfrm>
          <a:off x="5175885" y="21589365"/>
          <a:ext cx="918845" cy="2032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20320</xdr:rowOff>
    </xdr:to>
    <xdr:pic>
      <xdr:nvPicPr>
        <xdr:cNvPr id="519" name="图片 2" descr="微信图片_20210419211214.jpg"/>
        <xdr:cNvPicPr>
          <a:picLocks noChangeAspect="1"/>
        </xdr:cNvPicPr>
      </xdr:nvPicPr>
      <xdr:blipFill>
        <a:blip r:embed="rId1"/>
        <a:stretch>
          <a:fillRect/>
        </a:stretch>
      </xdr:blipFill>
      <xdr:spPr>
        <a:xfrm>
          <a:off x="5963920" y="21589365"/>
          <a:ext cx="105410" cy="2032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20320</xdr:rowOff>
    </xdr:to>
    <xdr:pic>
      <xdr:nvPicPr>
        <xdr:cNvPr id="520" name="图片 3" descr="微信图片_20210419213629.jpg"/>
        <xdr:cNvPicPr>
          <a:picLocks noChangeAspect="1"/>
        </xdr:cNvPicPr>
      </xdr:nvPicPr>
      <xdr:blipFill>
        <a:blip r:embed="rId2"/>
        <a:stretch>
          <a:fillRect/>
        </a:stretch>
      </xdr:blipFill>
      <xdr:spPr>
        <a:xfrm>
          <a:off x="5175885" y="21589365"/>
          <a:ext cx="918845" cy="20320"/>
        </a:xfrm>
        <a:prstGeom prst="rect">
          <a:avLst/>
        </a:prstGeom>
        <a:noFill/>
        <a:ln w="9525">
          <a:noFill/>
        </a:ln>
      </xdr:spPr>
    </xdr:pic>
    <xdr:clientData/>
  </xdr:twoCellAnchor>
  <xdr:twoCellAnchor editAs="oneCell">
    <xdr:from>
      <xdr:col>8</xdr:col>
      <xdr:colOff>1161415</xdr:colOff>
      <xdr:row>19</xdr:row>
      <xdr:rowOff>0</xdr:rowOff>
    </xdr:from>
    <xdr:to>
      <xdr:col>8</xdr:col>
      <xdr:colOff>1266825</xdr:colOff>
      <xdr:row>19</xdr:row>
      <xdr:rowOff>18415</xdr:rowOff>
    </xdr:to>
    <xdr:pic>
      <xdr:nvPicPr>
        <xdr:cNvPr id="521" name="图片 2" descr="微信图片_20210419211214.jpg"/>
        <xdr:cNvPicPr>
          <a:picLocks noChangeAspect="1"/>
        </xdr:cNvPicPr>
      </xdr:nvPicPr>
      <xdr:blipFill>
        <a:blip r:embed="rId1"/>
        <a:stretch>
          <a:fillRect/>
        </a:stretch>
      </xdr:blipFill>
      <xdr:spPr>
        <a:xfrm>
          <a:off x="5963920" y="31393765"/>
          <a:ext cx="105410" cy="18415"/>
        </a:xfrm>
        <a:prstGeom prst="rect">
          <a:avLst/>
        </a:prstGeom>
        <a:noFill/>
        <a:ln w="9525">
          <a:noFill/>
        </a:ln>
      </xdr:spPr>
    </xdr:pic>
    <xdr:clientData/>
  </xdr:twoCellAnchor>
  <xdr:twoCellAnchor editAs="oneCell">
    <xdr:from>
      <xdr:col>8</xdr:col>
      <xdr:colOff>373380</xdr:colOff>
      <xdr:row>19</xdr:row>
      <xdr:rowOff>0</xdr:rowOff>
    </xdr:from>
    <xdr:to>
      <xdr:col>8</xdr:col>
      <xdr:colOff>1292225</xdr:colOff>
      <xdr:row>19</xdr:row>
      <xdr:rowOff>18415</xdr:rowOff>
    </xdr:to>
    <xdr:pic>
      <xdr:nvPicPr>
        <xdr:cNvPr id="522" name="图片 3" descr="微信图片_20210419213629.jpg"/>
        <xdr:cNvPicPr>
          <a:picLocks noChangeAspect="1"/>
        </xdr:cNvPicPr>
      </xdr:nvPicPr>
      <xdr:blipFill>
        <a:blip r:embed="rId2"/>
        <a:stretch>
          <a:fillRect/>
        </a:stretch>
      </xdr:blipFill>
      <xdr:spPr>
        <a:xfrm>
          <a:off x="5175885" y="31393765"/>
          <a:ext cx="918845" cy="18415"/>
        </a:xfrm>
        <a:prstGeom prst="rect">
          <a:avLst/>
        </a:prstGeom>
        <a:noFill/>
        <a:ln w="9525">
          <a:noFill/>
        </a:ln>
      </xdr:spPr>
    </xdr:pic>
    <xdr:clientData/>
  </xdr:twoCellAnchor>
  <xdr:twoCellAnchor editAs="oneCell">
    <xdr:from>
      <xdr:col>8</xdr:col>
      <xdr:colOff>1161415</xdr:colOff>
      <xdr:row>19</xdr:row>
      <xdr:rowOff>0</xdr:rowOff>
    </xdr:from>
    <xdr:to>
      <xdr:col>8</xdr:col>
      <xdr:colOff>1266825</xdr:colOff>
      <xdr:row>19</xdr:row>
      <xdr:rowOff>18415</xdr:rowOff>
    </xdr:to>
    <xdr:pic>
      <xdr:nvPicPr>
        <xdr:cNvPr id="523" name="图片 2" descr="微信图片_20210419211214.jpg"/>
        <xdr:cNvPicPr>
          <a:picLocks noChangeAspect="1"/>
        </xdr:cNvPicPr>
      </xdr:nvPicPr>
      <xdr:blipFill>
        <a:blip r:embed="rId1"/>
        <a:stretch>
          <a:fillRect/>
        </a:stretch>
      </xdr:blipFill>
      <xdr:spPr>
        <a:xfrm>
          <a:off x="5963920" y="31393765"/>
          <a:ext cx="105410" cy="18415"/>
        </a:xfrm>
        <a:prstGeom prst="rect">
          <a:avLst/>
        </a:prstGeom>
        <a:noFill/>
        <a:ln w="9525">
          <a:noFill/>
        </a:ln>
      </xdr:spPr>
    </xdr:pic>
    <xdr:clientData/>
  </xdr:twoCellAnchor>
  <xdr:twoCellAnchor editAs="oneCell">
    <xdr:from>
      <xdr:col>8</xdr:col>
      <xdr:colOff>373380</xdr:colOff>
      <xdr:row>19</xdr:row>
      <xdr:rowOff>0</xdr:rowOff>
    </xdr:from>
    <xdr:to>
      <xdr:col>8</xdr:col>
      <xdr:colOff>1292225</xdr:colOff>
      <xdr:row>19</xdr:row>
      <xdr:rowOff>18415</xdr:rowOff>
    </xdr:to>
    <xdr:pic>
      <xdr:nvPicPr>
        <xdr:cNvPr id="524" name="图片 3" descr="微信图片_20210419213629.jpg"/>
        <xdr:cNvPicPr>
          <a:picLocks noChangeAspect="1"/>
        </xdr:cNvPicPr>
      </xdr:nvPicPr>
      <xdr:blipFill>
        <a:blip r:embed="rId2"/>
        <a:stretch>
          <a:fillRect/>
        </a:stretch>
      </xdr:blipFill>
      <xdr:spPr>
        <a:xfrm>
          <a:off x="5175885" y="31393765"/>
          <a:ext cx="918845" cy="18415"/>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525"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1285875</xdr:colOff>
      <xdr:row>12</xdr:row>
      <xdr:rowOff>24130</xdr:rowOff>
    </xdr:to>
    <xdr:pic>
      <xdr:nvPicPr>
        <xdr:cNvPr id="526" name="图片 3" descr="微信图片_20210419213629.jpg"/>
        <xdr:cNvPicPr>
          <a:picLocks noChangeAspect="1"/>
        </xdr:cNvPicPr>
      </xdr:nvPicPr>
      <xdr:blipFill>
        <a:blip r:embed="rId2"/>
        <a:stretch>
          <a:fillRect/>
        </a:stretch>
      </xdr:blipFill>
      <xdr:spPr>
        <a:xfrm>
          <a:off x="5175885" y="10641965"/>
          <a:ext cx="912495" cy="2413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527"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1285875</xdr:colOff>
      <xdr:row>12</xdr:row>
      <xdr:rowOff>24130</xdr:rowOff>
    </xdr:to>
    <xdr:pic>
      <xdr:nvPicPr>
        <xdr:cNvPr id="528" name="图片 3" descr="微信图片_20210419213629.jpg"/>
        <xdr:cNvPicPr>
          <a:picLocks noChangeAspect="1"/>
        </xdr:cNvPicPr>
      </xdr:nvPicPr>
      <xdr:blipFill>
        <a:blip r:embed="rId2"/>
        <a:stretch>
          <a:fillRect/>
        </a:stretch>
      </xdr:blipFill>
      <xdr:spPr>
        <a:xfrm>
          <a:off x="5175885" y="10641965"/>
          <a:ext cx="912495" cy="2413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529"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1285875</xdr:colOff>
      <xdr:row>12</xdr:row>
      <xdr:rowOff>24130</xdr:rowOff>
    </xdr:to>
    <xdr:pic>
      <xdr:nvPicPr>
        <xdr:cNvPr id="530" name="图片 3" descr="微信图片_20210419213629.jpg"/>
        <xdr:cNvPicPr>
          <a:picLocks noChangeAspect="1"/>
        </xdr:cNvPicPr>
      </xdr:nvPicPr>
      <xdr:blipFill>
        <a:blip r:embed="rId2"/>
        <a:stretch>
          <a:fillRect/>
        </a:stretch>
      </xdr:blipFill>
      <xdr:spPr>
        <a:xfrm>
          <a:off x="5175885" y="10641965"/>
          <a:ext cx="912495" cy="2413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531"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1285875</xdr:colOff>
      <xdr:row>12</xdr:row>
      <xdr:rowOff>24130</xdr:rowOff>
    </xdr:to>
    <xdr:pic>
      <xdr:nvPicPr>
        <xdr:cNvPr id="532" name="图片 3" descr="微信图片_20210419213629.jpg"/>
        <xdr:cNvPicPr>
          <a:picLocks noChangeAspect="1"/>
        </xdr:cNvPicPr>
      </xdr:nvPicPr>
      <xdr:blipFill>
        <a:blip r:embed="rId2"/>
        <a:stretch>
          <a:fillRect/>
        </a:stretch>
      </xdr:blipFill>
      <xdr:spPr>
        <a:xfrm>
          <a:off x="5175885" y="10641965"/>
          <a:ext cx="912495" cy="24130"/>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18415</xdr:rowOff>
    </xdr:to>
    <xdr:pic>
      <xdr:nvPicPr>
        <xdr:cNvPr id="533" name="图片 2" descr="微信图片_20210419211214.jpg"/>
        <xdr:cNvPicPr>
          <a:picLocks noChangeAspect="1"/>
        </xdr:cNvPicPr>
      </xdr:nvPicPr>
      <xdr:blipFill>
        <a:blip r:embed="rId1"/>
        <a:stretch>
          <a:fillRect/>
        </a:stretch>
      </xdr:blipFill>
      <xdr:spPr>
        <a:xfrm>
          <a:off x="5963920" y="8279765"/>
          <a:ext cx="105410" cy="18415"/>
        </a:xfrm>
        <a:prstGeom prst="rect">
          <a:avLst/>
        </a:prstGeom>
        <a:noFill/>
        <a:ln w="9525">
          <a:noFill/>
        </a:ln>
      </xdr:spPr>
    </xdr:pic>
    <xdr:clientData/>
  </xdr:twoCellAnchor>
  <xdr:twoCellAnchor editAs="oneCell">
    <xdr:from>
      <xdr:col>8</xdr:col>
      <xdr:colOff>373380</xdr:colOff>
      <xdr:row>11</xdr:row>
      <xdr:rowOff>0</xdr:rowOff>
    </xdr:from>
    <xdr:to>
      <xdr:col>8</xdr:col>
      <xdr:colOff>1285875</xdr:colOff>
      <xdr:row>11</xdr:row>
      <xdr:rowOff>18415</xdr:rowOff>
    </xdr:to>
    <xdr:pic>
      <xdr:nvPicPr>
        <xdr:cNvPr id="534" name="图片 3" descr="微信图片_20210419213629.jpg"/>
        <xdr:cNvPicPr>
          <a:picLocks noChangeAspect="1"/>
        </xdr:cNvPicPr>
      </xdr:nvPicPr>
      <xdr:blipFill>
        <a:blip r:embed="rId2"/>
        <a:stretch>
          <a:fillRect/>
        </a:stretch>
      </xdr:blipFill>
      <xdr:spPr>
        <a:xfrm>
          <a:off x="5175885" y="8279765"/>
          <a:ext cx="912495" cy="18415"/>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18415</xdr:rowOff>
    </xdr:to>
    <xdr:pic>
      <xdr:nvPicPr>
        <xdr:cNvPr id="535" name="图片 2" descr="微信图片_20210419211214.jpg"/>
        <xdr:cNvPicPr>
          <a:picLocks noChangeAspect="1"/>
        </xdr:cNvPicPr>
      </xdr:nvPicPr>
      <xdr:blipFill>
        <a:blip r:embed="rId1"/>
        <a:stretch>
          <a:fillRect/>
        </a:stretch>
      </xdr:blipFill>
      <xdr:spPr>
        <a:xfrm>
          <a:off x="5963920" y="8279765"/>
          <a:ext cx="105410" cy="18415"/>
        </a:xfrm>
        <a:prstGeom prst="rect">
          <a:avLst/>
        </a:prstGeom>
        <a:noFill/>
        <a:ln w="9525">
          <a:noFill/>
        </a:ln>
      </xdr:spPr>
    </xdr:pic>
    <xdr:clientData/>
  </xdr:twoCellAnchor>
  <xdr:twoCellAnchor editAs="oneCell">
    <xdr:from>
      <xdr:col>8</xdr:col>
      <xdr:colOff>373380</xdr:colOff>
      <xdr:row>11</xdr:row>
      <xdr:rowOff>0</xdr:rowOff>
    </xdr:from>
    <xdr:to>
      <xdr:col>8</xdr:col>
      <xdr:colOff>1285875</xdr:colOff>
      <xdr:row>11</xdr:row>
      <xdr:rowOff>18415</xdr:rowOff>
    </xdr:to>
    <xdr:pic>
      <xdr:nvPicPr>
        <xdr:cNvPr id="536" name="图片 3" descr="微信图片_20210419213629.jpg"/>
        <xdr:cNvPicPr>
          <a:picLocks noChangeAspect="1"/>
        </xdr:cNvPicPr>
      </xdr:nvPicPr>
      <xdr:blipFill>
        <a:blip r:embed="rId2"/>
        <a:stretch>
          <a:fillRect/>
        </a:stretch>
      </xdr:blipFill>
      <xdr:spPr>
        <a:xfrm>
          <a:off x="5175885" y="8279765"/>
          <a:ext cx="912495" cy="18415"/>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18415</xdr:rowOff>
    </xdr:to>
    <xdr:pic>
      <xdr:nvPicPr>
        <xdr:cNvPr id="537" name="图片 2" descr="微信图片_20210419211214.jpg"/>
        <xdr:cNvPicPr>
          <a:picLocks noChangeAspect="1"/>
        </xdr:cNvPicPr>
      </xdr:nvPicPr>
      <xdr:blipFill>
        <a:blip r:embed="rId1"/>
        <a:stretch>
          <a:fillRect/>
        </a:stretch>
      </xdr:blipFill>
      <xdr:spPr>
        <a:xfrm>
          <a:off x="5963920" y="8279765"/>
          <a:ext cx="105410" cy="18415"/>
        </a:xfrm>
        <a:prstGeom prst="rect">
          <a:avLst/>
        </a:prstGeom>
        <a:noFill/>
        <a:ln w="9525">
          <a:noFill/>
        </a:ln>
      </xdr:spPr>
    </xdr:pic>
    <xdr:clientData/>
  </xdr:twoCellAnchor>
  <xdr:twoCellAnchor editAs="oneCell">
    <xdr:from>
      <xdr:col>8</xdr:col>
      <xdr:colOff>373380</xdr:colOff>
      <xdr:row>11</xdr:row>
      <xdr:rowOff>0</xdr:rowOff>
    </xdr:from>
    <xdr:to>
      <xdr:col>8</xdr:col>
      <xdr:colOff>1285875</xdr:colOff>
      <xdr:row>11</xdr:row>
      <xdr:rowOff>18415</xdr:rowOff>
    </xdr:to>
    <xdr:pic>
      <xdr:nvPicPr>
        <xdr:cNvPr id="538" name="图片 3" descr="微信图片_20210419213629.jpg"/>
        <xdr:cNvPicPr>
          <a:picLocks noChangeAspect="1"/>
        </xdr:cNvPicPr>
      </xdr:nvPicPr>
      <xdr:blipFill>
        <a:blip r:embed="rId2"/>
        <a:stretch>
          <a:fillRect/>
        </a:stretch>
      </xdr:blipFill>
      <xdr:spPr>
        <a:xfrm>
          <a:off x="5175885" y="8279765"/>
          <a:ext cx="912495" cy="18415"/>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18415</xdr:rowOff>
    </xdr:to>
    <xdr:pic>
      <xdr:nvPicPr>
        <xdr:cNvPr id="539" name="图片 2" descr="微信图片_20210419211214.jpg"/>
        <xdr:cNvPicPr>
          <a:picLocks noChangeAspect="1"/>
        </xdr:cNvPicPr>
      </xdr:nvPicPr>
      <xdr:blipFill>
        <a:blip r:embed="rId1"/>
        <a:stretch>
          <a:fillRect/>
        </a:stretch>
      </xdr:blipFill>
      <xdr:spPr>
        <a:xfrm>
          <a:off x="5963920" y="8279765"/>
          <a:ext cx="105410" cy="18415"/>
        </a:xfrm>
        <a:prstGeom prst="rect">
          <a:avLst/>
        </a:prstGeom>
        <a:noFill/>
        <a:ln w="9525">
          <a:noFill/>
        </a:ln>
      </xdr:spPr>
    </xdr:pic>
    <xdr:clientData/>
  </xdr:twoCellAnchor>
  <xdr:twoCellAnchor editAs="oneCell">
    <xdr:from>
      <xdr:col>8</xdr:col>
      <xdr:colOff>373380</xdr:colOff>
      <xdr:row>11</xdr:row>
      <xdr:rowOff>0</xdr:rowOff>
    </xdr:from>
    <xdr:to>
      <xdr:col>8</xdr:col>
      <xdr:colOff>1285875</xdr:colOff>
      <xdr:row>11</xdr:row>
      <xdr:rowOff>18415</xdr:rowOff>
    </xdr:to>
    <xdr:pic>
      <xdr:nvPicPr>
        <xdr:cNvPr id="540" name="图片 3" descr="微信图片_20210419213629.jpg"/>
        <xdr:cNvPicPr>
          <a:picLocks noChangeAspect="1"/>
        </xdr:cNvPicPr>
      </xdr:nvPicPr>
      <xdr:blipFill>
        <a:blip r:embed="rId2"/>
        <a:stretch>
          <a:fillRect/>
        </a:stretch>
      </xdr:blipFill>
      <xdr:spPr>
        <a:xfrm>
          <a:off x="5175885" y="8279765"/>
          <a:ext cx="912495" cy="18415"/>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541"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542"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18</xdr:row>
      <xdr:rowOff>0</xdr:rowOff>
    </xdr:from>
    <xdr:to>
      <xdr:col>8</xdr:col>
      <xdr:colOff>1266825</xdr:colOff>
      <xdr:row>18</xdr:row>
      <xdr:rowOff>13970</xdr:rowOff>
    </xdr:to>
    <xdr:pic>
      <xdr:nvPicPr>
        <xdr:cNvPr id="543" name="图片 2" descr="微信图片_20210419211214.jpg"/>
        <xdr:cNvPicPr>
          <a:picLocks noChangeAspect="1"/>
        </xdr:cNvPicPr>
      </xdr:nvPicPr>
      <xdr:blipFill>
        <a:blip r:embed="rId1"/>
        <a:stretch>
          <a:fillRect/>
        </a:stretch>
      </xdr:blipFill>
      <xdr:spPr>
        <a:xfrm>
          <a:off x="5963920" y="27774265"/>
          <a:ext cx="105410" cy="13970"/>
        </a:xfrm>
        <a:prstGeom prst="rect">
          <a:avLst/>
        </a:prstGeom>
        <a:noFill/>
        <a:ln w="9525">
          <a:noFill/>
        </a:ln>
      </xdr:spPr>
    </xdr:pic>
    <xdr:clientData/>
  </xdr:twoCellAnchor>
  <xdr:twoCellAnchor editAs="oneCell">
    <xdr:from>
      <xdr:col>8</xdr:col>
      <xdr:colOff>373380</xdr:colOff>
      <xdr:row>18</xdr:row>
      <xdr:rowOff>0</xdr:rowOff>
    </xdr:from>
    <xdr:to>
      <xdr:col>8</xdr:col>
      <xdr:colOff>1292225</xdr:colOff>
      <xdr:row>18</xdr:row>
      <xdr:rowOff>13970</xdr:rowOff>
    </xdr:to>
    <xdr:pic>
      <xdr:nvPicPr>
        <xdr:cNvPr id="544" name="图片 3" descr="微信图片_20210419213629.jpg"/>
        <xdr:cNvPicPr>
          <a:picLocks noChangeAspect="1"/>
        </xdr:cNvPicPr>
      </xdr:nvPicPr>
      <xdr:blipFill>
        <a:blip r:embed="rId2"/>
        <a:stretch>
          <a:fillRect/>
        </a:stretch>
      </xdr:blipFill>
      <xdr:spPr>
        <a:xfrm>
          <a:off x="5175885" y="27774265"/>
          <a:ext cx="918845" cy="1397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545"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1289050</xdr:colOff>
      <xdr:row>12</xdr:row>
      <xdr:rowOff>24130</xdr:rowOff>
    </xdr:to>
    <xdr:pic>
      <xdr:nvPicPr>
        <xdr:cNvPr id="546" name="图片 3" descr="微信图片_20210419213629.jpg"/>
        <xdr:cNvPicPr>
          <a:picLocks noChangeAspect="1"/>
        </xdr:cNvPicPr>
      </xdr:nvPicPr>
      <xdr:blipFill>
        <a:blip r:embed="rId2"/>
        <a:stretch>
          <a:fillRect/>
        </a:stretch>
      </xdr:blipFill>
      <xdr:spPr>
        <a:xfrm>
          <a:off x="5175885" y="10641965"/>
          <a:ext cx="915670" cy="2413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24130</xdr:rowOff>
    </xdr:to>
    <xdr:pic>
      <xdr:nvPicPr>
        <xdr:cNvPr id="547" name="图片 2" descr="微信图片_20210419211214.jpg"/>
        <xdr:cNvPicPr>
          <a:picLocks noChangeAspect="1"/>
        </xdr:cNvPicPr>
      </xdr:nvPicPr>
      <xdr:blipFill>
        <a:blip r:embed="rId1"/>
        <a:stretch>
          <a:fillRect/>
        </a:stretch>
      </xdr:blipFill>
      <xdr:spPr>
        <a:xfrm>
          <a:off x="5963920" y="10641965"/>
          <a:ext cx="105410" cy="24130"/>
        </a:xfrm>
        <a:prstGeom prst="rect">
          <a:avLst/>
        </a:prstGeom>
        <a:noFill/>
        <a:ln w="9525">
          <a:noFill/>
        </a:ln>
      </xdr:spPr>
    </xdr:pic>
    <xdr:clientData/>
  </xdr:twoCellAnchor>
  <xdr:twoCellAnchor editAs="oneCell">
    <xdr:from>
      <xdr:col>8</xdr:col>
      <xdr:colOff>373380</xdr:colOff>
      <xdr:row>12</xdr:row>
      <xdr:rowOff>0</xdr:rowOff>
    </xdr:from>
    <xdr:to>
      <xdr:col>8</xdr:col>
      <xdr:colOff>1289050</xdr:colOff>
      <xdr:row>12</xdr:row>
      <xdr:rowOff>24130</xdr:rowOff>
    </xdr:to>
    <xdr:pic>
      <xdr:nvPicPr>
        <xdr:cNvPr id="548" name="图片 3" descr="微信图片_20210419213629.jpg"/>
        <xdr:cNvPicPr>
          <a:picLocks noChangeAspect="1"/>
        </xdr:cNvPicPr>
      </xdr:nvPicPr>
      <xdr:blipFill>
        <a:blip r:embed="rId2"/>
        <a:stretch>
          <a:fillRect/>
        </a:stretch>
      </xdr:blipFill>
      <xdr:spPr>
        <a:xfrm>
          <a:off x="5175885" y="10641965"/>
          <a:ext cx="915670" cy="24130"/>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26035</xdr:rowOff>
    </xdr:to>
    <xdr:pic>
      <xdr:nvPicPr>
        <xdr:cNvPr id="549" name="图片 2" descr="微信图片_20210419211214.jpg"/>
        <xdr:cNvPicPr>
          <a:picLocks noChangeAspect="1"/>
        </xdr:cNvPicPr>
      </xdr:nvPicPr>
      <xdr:blipFill>
        <a:blip r:embed="rId1"/>
        <a:stretch>
          <a:fillRect/>
        </a:stretch>
      </xdr:blipFill>
      <xdr:spPr>
        <a:xfrm>
          <a:off x="5963920" y="13766165"/>
          <a:ext cx="105410" cy="26035"/>
        </a:xfrm>
        <a:prstGeom prst="rect">
          <a:avLst/>
        </a:prstGeom>
        <a:noFill/>
        <a:ln w="9525">
          <a:noFill/>
        </a:ln>
      </xdr:spPr>
    </xdr:pic>
    <xdr:clientData/>
  </xdr:twoCellAnchor>
  <xdr:twoCellAnchor editAs="oneCell">
    <xdr:from>
      <xdr:col>8</xdr:col>
      <xdr:colOff>373380</xdr:colOff>
      <xdr:row>13</xdr:row>
      <xdr:rowOff>0</xdr:rowOff>
    </xdr:from>
    <xdr:to>
      <xdr:col>8</xdr:col>
      <xdr:colOff>1289050</xdr:colOff>
      <xdr:row>13</xdr:row>
      <xdr:rowOff>26035</xdr:rowOff>
    </xdr:to>
    <xdr:pic>
      <xdr:nvPicPr>
        <xdr:cNvPr id="550" name="图片 3" descr="微信图片_20210419213629.jpg"/>
        <xdr:cNvPicPr>
          <a:picLocks noChangeAspect="1"/>
        </xdr:cNvPicPr>
      </xdr:nvPicPr>
      <xdr:blipFill>
        <a:blip r:embed="rId2"/>
        <a:stretch>
          <a:fillRect/>
        </a:stretch>
      </xdr:blipFill>
      <xdr:spPr>
        <a:xfrm>
          <a:off x="5175885" y="13766165"/>
          <a:ext cx="915670" cy="26035"/>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26035</xdr:rowOff>
    </xdr:to>
    <xdr:pic>
      <xdr:nvPicPr>
        <xdr:cNvPr id="551" name="图片 2" descr="微信图片_20210419211214.jpg"/>
        <xdr:cNvPicPr>
          <a:picLocks noChangeAspect="1"/>
        </xdr:cNvPicPr>
      </xdr:nvPicPr>
      <xdr:blipFill>
        <a:blip r:embed="rId1"/>
        <a:stretch>
          <a:fillRect/>
        </a:stretch>
      </xdr:blipFill>
      <xdr:spPr>
        <a:xfrm>
          <a:off x="5963920" y="13766165"/>
          <a:ext cx="105410" cy="26035"/>
        </a:xfrm>
        <a:prstGeom prst="rect">
          <a:avLst/>
        </a:prstGeom>
        <a:noFill/>
        <a:ln w="9525">
          <a:noFill/>
        </a:ln>
      </xdr:spPr>
    </xdr:pic>
    <xdr:clientData/>
  </xdr:twoCellAnchor>
  <xdr:twoCellAnchor editAs="oneCell">
    <xdr:from>
      <xdr:col>8</xdr:col>
      <xdr:colOff>373380</xdr:colOff>
      <xdr:row>13</xdr:row>
      <xdr:rowOff>0</xdr:rowOff>
    </xdr:from>
    <xdr:to>
      <xdr:col>8</xdr:col>
      <xdr:colOff>1289050</xdr:colOff>
      <xdr:row>13</xdr:row>
      <xdr:rowOff>26035</xdr:rowOff>
    </xdr:to>
    <xdr:pic>
      <xdr:nvPicPr>
        <xdr:cNvPr id="552" name="图片 3" descr="微信图片_20210419213629.jpg"/>
        <xdr:cNvPicPr>
          <a:picLocks noChangeAspect="1"/>
        </xdr:cNvPicPr>
      </xdr:nvPicPr>
      <xdr:blipFill>
        <a:blip r:embed="rId2"/>
        <a:stretch>
          <a:fillRect/>
        </a:stretch>
      </xdr:blipFill>
      <xdr:spPr>
        <a:xfrm>
          <a:off x="5175885" y="13766165"/>
          <a:ext cx="915670" cy="26035"/>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22860</xdr:rowOff>
    </xdr:to>
    <xdr:pic>
      <xdr:nvPicPr>
        <xdr:cNvPr id="553" name="图片 2" descr="微信图片_20210419211214.jpg"/>
        <xdr:cNvPicPr>
          <a:picLocks noChangeAspect="1"/>
        </xdr:cNvPicPr>
      </xdr:nvPicPr>
      <xdr:blipFill>
        <a:blip r:embed="rId1"/>
        <a:stretch>
          <a:fillRect/>
        </a:stretch>
      </xdr:blipFill>
      <xdr:spPr>
        <a:xfrm>
          <a:off x="5963920" y="79336265"/>
          <a:ext cx="105410" cy="22860"/>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22860</xdr:rowOff>
    </xdr:to>
    <xdr:pic>
      <xdr:nvPicPr>
        <xdr:cNvPr id="554" name="图片 3" descr="微信图片_20210419213629.jpg"/>
        <xdr:cNvPicPr>
          <a:picLocks noChangeAspect="1"/>
        </xdr:cNvPicPr>
      </xdr:nvPicPr>
      <xdr:blipFill>
        <a:blip r:embed="rId2"/>
        <a:stretch>
          <a:fillRect/>
        </a:stretch>
      </xdr:blipFill>
      <xdr:spPr>
        <a:xfrm>
          <a:off x="5175885" y="79336265"/>
          <a:ext cx="918845" cy="22860"/>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22860</xdr:rowOff>
    </xdr:to>
    <xdr:pic>
      <xdr:nvPicPr>
        <xdr:cNvPr id="555" name="图片 2" descr="微信图片_20210419211214.jpg"/>
        <xdr:cNvPicPr>
          <a:picLocks noChangeAspect="1"/>
        </xdr:cNvPicPr>
      </xdr:nvPicPr>
      <xdr:blipFill>
        <a:blip r:embed="rId1"/>
        <a:stretch>
          <a:fillRect/>
        </a:stretch>
      </xdr:blipFill>
      <xdr:spPr>
        <a:xfrm>
          <a:off x="5963920" y="79336265"/>
          <a:ext cx="105410" cy="22860"/>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22860</xdr:rowOff>
    </xdr:to>
    <xdr:pic>
      <xdr:nvPicPr>
        <xdr:cNvPr id="556" name="图片 3" descr="微信图片_20210419213629.jpg"/>
        <xdr:cNvPicPr>
          <a:picLocks noChangeAspect="1"/>
        </xdr:cNvPicPr>
      </xdr:nvPicPr>
      <xdr:blipFill>
        <a:blip r:embed="rId2"/>
        <a:stretch>
          <a:fillRect/>
        </a:stretch>
      </xdr:blipFill>
      <xdr:spPr>
        <a:xfrm>
          <a:off x="5175885" y="79336265"/>
          <a:ext cx="918845" cy="22860"/>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22225</xdr:rowOff>
    </xdr:to>
    <xdr:pic>
      <xdr:nvPicPr>
        <xdr:cNvPr id="557" name="图片 2" descr="微信图片_20210419211214.jpg"/>
        <xdr:cNvPicPr>
          <a:picLocks noChangeAspect="1"/>
        </xdr:cNvPicPr>
      </xdr:nvPicPr>
      <xdr:blipFill>
        <a:blip r:embed="rId1"/>
        <a:stretch>
          <a:fillRect/>
        </a:stretch>
      </xdr:blipFill>
      <xdr:spPr>
        <a:xfrm>
          <a:off x="5963920" y="79336265"/>
          <a:ext cx="105410" cy="22225"/>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22225</xdr:rowOff>
    </xdr:to>
    <xdr:pic>
      <xdr:nvPicPr>
        <xdr:cNvPr id="558" name="图片 3" descr="微信图片_20210419213629.jpg"/>
        <xdr:cNvPicPr>
          <a:picLocks noChangeAspect="1"/>
        </xdr:cNvPicPr>
      </xdr:nvPicPr>
      <xdr:blipFill>
        <a:blip r:embed="rId2"/>
        <a:stretch>
          <a:fillRect/>
        </a:stretch>
      </xdr:blipFill>
      <xdr:spPr>
        <a:xfrm>
          <a:off x="5175885" y="79336265"/>
          <a:ext cx="918845" cy="22225"/>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22225</xdr:rowOff>
    </xdr:to>
    <xdr:pic>
      <xdr:nvPicPr>
        <xdr:cNvPr id="559" name="图片 2" descr="微信图片_20210419211214.jpg"/>
        <xdr:cNvPicPr>
          <a:picLocks noChangeAspect="1"/>
        </xdr:cNvPicPr>
      </xdr:nvPicPr>
      <xdr:blipFill>
        <a:blip r:embed="rId1"/>
        <a:stretch>
          <a:fillRect/>
        </a:stretch>
      </xdr:blipFill>
      <xdr:spPr>
        <a:xfrm>
          <a:off x="5963920" y="79336265"/>
          <a:ext cx="105410" cy="22225"/>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22225</xdr:rowOff>
    </xdr:to>
    <xdr:pic>
      <xdr:nvPicPr>
        <xdr:cNvPr id="560" name="图片 3" descr="微信图片_20210419213629.jpg"/>
        <xdr:cNvPicPr>
          <a:picLocks noChangeAspect="1"/>
        </xdr:cNvPicPr>
      </xdr:nvPicPr>
      <xdr:blipFill>
        <a:blip r:embed="rId2"/>
        <a:stretch>
          <a:fillRect/>
        </a:stretch>
      </xdr:blipFill>
      <xdr:spPr>
        <a:xfrm>
          <a:off x="5175885" y="79336265"/>
          <a:ext cx="918845" cy="22225"/>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22860</xdr:rowOff>
    </xdr:to>
    <xdr:pic>
      <xdr:nvPicPr>
        <xdr:cNvPr id="561" name="图片 2" descr="微信图片_20210419211214.jpg"/>
        <xdr:cNvPicPr>
          <a:picLocks noChangeAspect="1"/>
        </xdr:cNvPicPr>
      </xdr:nvPicPr>
      <xdr:blipFill>
        <a:blip r:embed="rId1"/>
        <a:stretch>
          <a:fillRect/>
        </a:stretch>
      </xdr:blipFill>
      <xdr:spPr>
        <a:xfrm>
          <a:off x="5963920" y="79336265"/>
          <a:ext cx="105410" cy="22860"/>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22860</xdr:rowOff>
    </xdr:to>
    <xdr:pic>
      <xdr:nvPicPr>
        <xdr:cNvPr id="562" name="图片 3" descr="微信图片_20210419213629.jpg"/>
        <xdr:cNvPicPr>
          <a:picLocks noChangeAspect="1"/>
        </xdr:cNvPicPr>
      </xdr:nvPicPr>
      <xdr:blipFill>
        <a:blip r:embed="rId2"/>
        <a:stretch>
          <a:fillRect/>
        </a:stretch>
      </xdr:blipFill>
      <xdr:spPr>
        <a:xfrm>
          <a:off x="5175885" y="79336265"/>
          <a:ext cx="918845" cy="22860"/>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22860</xdr:rowOff>
    </xdr:to>
    <xdr:pic>
      <xdr:nvPicPr>
        <xdr:cNvPr id="563" name="图片 2" descr="微信图片_20210419211214.jpg"/>
        <xdr:cNvPicPr>
          <a:picLocks noChangeAspect="1"/>
        </xdr:cNvPicPr>
      </xdr:nvPicPr>
      <xdr:blipFill>
        <a:blip r:embed="rId1"/>
        <a:stretch>
          <a:fillRect/>
        </a:stretch>
      </xdr:blipFill>
      <xdr:spPr>
        <a:xfrm>
          <a:off x="5963920" y="79336265"/>
          <a:ext cx="105410" cy="22860"/>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22860</xdr:rowOff>
    </xdr:to>
    <xdr:pic>
      <xdr:nvPicPr>
        <xdr:cNvPr id="564" name="图片 3" descr="微信图片_20210419213629.jpg"/>
        <xdr:cNvPicPr>
          <a:picLocks noChangeAspect="1"/>
        </xdr:cNvPicPr>
      </xdr:nvPicPr>
      <xdr:blipFill>
        <a:blip r:embed="rId2"/>
        <a:stretch>
          <a:fillRect/>
        </a:stretch>
      </xdr:blipFill>
      <xdr:spPr>
        <a:xfrm>
          <a:off x="5175885" y="79336265"/>
          <a:ext cx="918845" cy="22860"/>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22225</xdr:rowOff>
    </xdr:to>
    <xdr:pic>
      <xdr:nvPicPr>
        <xdr:cNvPr id="565" name="图片 2" descr="微信图片_20210419211214.jpg"/>
        <xdr:cNvPicPr>
          <a:picLocks noChangeAspect="1"/>
        </xdr:cNvPicPr>
      </xdr:nvPicPr>
      <xdr:blipFill>
        <a:blip r:embed="rId1"/>
        <a:stretch>
          <a:fillRect/>
        </a:stretch>
      </xdr:blipFill>
      <xdr:spPr>
        <a:xfrm>
          <a:off x="5963920" y="79336265"/>
          <a:ext cx="105410" cy="22225"/>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22225</xdr:rowOff>
    </xdr:to>
    <xdr:pic>
      <xdr:nvPicPr>
        <xdr:cNvPr id="566" name="图片 3" descr="微信图片_20210419213629.jpg"/>
        <xdr:cNvPicPr>
          <a:picLocks noChangeAspect="1"/>
        </xdr:cNvPicPr>
      </xdr:nvPicPr>
      <xdr:blipFill>
        <a:blip r:embed="rId2"/>
        <a:stretch>
          <a:fillRect/>
        </a:stretch>
      </xdr:blipFill>
      <xdr:spPr>
        <a:xfrm>
          <a:off x="5175885" y="79336265"/>
          <a:ext cx="918845" cy="22225"/>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22225</xdr:rowOff>
    </xdr:to>
    <xdr:pic>
      <xdr:nvPicPr>
        <xdr:cNvPr id="567" name="图片 2" descr="微信图片_20210419211214.jpg"/>
        <xdr:cNvPicPr>
          <a:picLocks noChangeAspect="1"/>
        </xdr:cNvPicPr>
      </xdr:nvPicPr>
      <xdr:blipFill>
        <a:blip r:embed="rId1"/>
        <a:stretch>
          <a:fillRect/>
        </a:stretch>
      </xdr:blipFill>
      <xdr:spPr>
        <a:xfrm>
          <a:off x="5963920" y="79336265"/>
          <a:ext cx="105410" cy="22225"/>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22225</xdr:rowOff>
    </xdr:to>
    <xdr:pic>
      <xdr:nvPicPr>
        <xdr:cNvPr id="568" name="图片 3" descr="微信图片_20210419213629.jpg"/>
        <xdr:cNvPicPr>
          <a:picLocks noChangeAspect="1"/>
        </xdr:cNvPicPr>
      </xdr:nvPicPr>
      <xdr:blipFill>
        <a:blip r:embed="rId2"/>
        <a:stretch>
          <a:fillRect/>
        </a:stretch>
      </xdr:blipFill>
      <xdr:spPr>
        <a:xfrm>
          <a:off x="5175885" y="79336265"/>
          <a:ext cx="918845" cy="22225"/>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22225</xdr:rowOff>
    </xdr:to>
    <xdr:pic>
      <xdr:nvPicPr>
        <xdr:cNvPr id="569" name="图片 2" descr="微信图片_20210419211214.jpg"/>
        <xdr:cNvPicPr>
          <a:picLocks noChangeAspect="1"/>
        </xdr:cNvPicPr>
      </xdr:nvPicPr>
      <xdr:blipFill>
        <a:blip r:embed="rId1"/>
        <a:stretch>
          <a:fillRect/>
        </a:stretch>
      </xdr:blipFill>
      <xdr:spPr>
        <a:xfrm>
          <a:off x="5963920" y="79336265"/>
          <a:ext cx="105410" cy="22225"/>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22225</xdr:rowOff>
    </xdr:to>
    <xdr:pic>
      <xdr:nvPicPr>
        <xdr:cNvPr id="570" name="图片 3" descr="微信图片_20210419213629.jpg"/>
        <xdr:cNvPicPr>
          <a:picLocks noChangeAspect="1"/>
        </xdr:cNvPicPr>
      </xdr:nvPicPr>
      <xdr:blipFill>
        <a:blip r:embed="rId2"/>
        <a:stretch>
          <a:fillRect/>
        </a:stretch>
      </xdr:blipFill>
      <xdr:spPr>
        <a:xfrm>
          <a:off x="5175885" y="79336265"/>
          <a:ext cx="918845" cy="22225"/>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22225</xdr:rowOff>
    </xdr:to>
    <xdr:pic>
      <xdr:nvPicPr>
        <xdr:cNvPr id="571" name="图片 2" descr="微信图片_20210419211214.jpg"/>
        <xdr:cNvPicPr>
          <a:picLocks noChangeAspect="1"/>
        </xdr:cNvPicPr>
      </xdr:nvPicPr>
      <xdr:blipFill>
        <a:blip r:embed="rId1"/>
        <a:stretch>
          <a:fillRect/>
        </a:stretch>
      </xdr:blipFill>
      <xdr:spPr>
        <a:xfrm>
          <a:off x="5963920" y="79336265"/>
          <a:ext cx="105410" cy="22225"/>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22225</xdr:rowOff>
    </xdr:to>
    <xdr:pic>
      <xdr:nvPicPr>
        <xdr:cNvPr id="572" name="图片 3" descr="微信图片_20210419213629.jpg"/>
        <xdr:cNvPicPr>
          <a:picLocks noChangeAspect="1"/>
        </xdr:cNvPicPr>
      </xdr:nvPicPr>
      <xdr:blipFill>
        <a:blip r:embed="rId2"/>
        <a:stretch>
          <a:fillRect/>
        </a:stretch>
      </xdr:blipFill>
      <xdr:spPr>
        <a:xfrm>
          <a:off x="5175885" y="79336265"/>
          <a:ext cx="918845" cy="22225"/>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22860</xdr:rowOff>
    </xdr:to>
    <xdr:pic>
      <xdr:nvPicPr>
        <xdr:cNvPr id="573" name="图片 2" descr="微信图片_20210419211214.jpg"/>
        <xdr:cNvPicPr>
          <a:picLocks noChangeAspect="1"/>
        </xdr:cNvPicPr>
      </xdr:nvPicPr>
      <xdr:blipFill>
        <a:blip r:embed="rId1"/>
        <a:stretch>
          <a:fillRect/>
        </a:stretch>
      </xdr:blipFill>
      <xdr:spPr>
        <a:xfrm>
          <a:off x="5963920" y="79336265"/>
          <a:ext cx="105410" cy="22860"/>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22860</xdr:rowOff>
    </xdr:to>
    <xdr:pic>
      <xdr:nvPicPr>
        <xdr:cNvPr id="574" name="图片 3" descr="微信图片_20210419213629.jpg"/>
        <xdr:cNvPicPr>
          <a:picLocks noChangeAspect="1"/>
        </xdr:cNvPicPr>
      </xdr:nvPicPr>
      <xdr:blipFill>
        <a:blip r:embed="rId2"/>
        <a:stretch>
          <a:fillRect/>
        </a:stretch>
      </xdr:blipFill>
      <xdr:spPr>
        <a:xfrm>
          <a:off x="5175885" y="79336265"/>
          <a:ext cx="918845" cy="22860"/>
        </a:xfrm>
        <a:prstGeom prst="rect">
          <a:avLst/>
        </a:prstGeom>
        <a:noFill/>
        <a:ln w="9525">
          <a:noFill/>
        </a:ln>
      </xdr:spPr>
    </xdr:pic>
    <xdr:clientData/>
  </xdr:twoCellAnchor>
  <xdr:twoCellAnchor editAs="oneCell">
    <xdr:from>
      <xdr:col>8</xdr:col>
      <xdr:colOff>1161415</xdr:colOff>
      <xdr:row>52</xdr:row>
      <xdr:rowOff>0</xdr:rowOff>
    </xdr:from>
    <xdr:to>
      <xdr:col>8</xdr:col>
      <xdr:colOff>1266825</xdr:colOff>
      <xdr:row>52</xdr:row>
      <xdr:rowOff>22860</xdr:rowOff>
    </xdr:to>
    <xdr:pic>
      <xdr:nvPicPr>
        <xdr:cNvPr id="575" name="图片 2" descr="微信图片_20210419211214.jpg"/>
        <xdr:cNvPicPr>
          <a:picLocks noChangeAspect="1"/>
        </xdr:cNvPicPr>
      </xdr:nvPicPr>
      <xdr:blipFill>
        <a:blip r:embed="rId1"/>
        <a:stretch>
          <a:fillRect/>
        </a:stretch>
      </xdr:blipFill>
      <xdr:spPr>
        <a:xfrm>
          <a:off x="5963920" y="79336265"/>
          <a:ext cx="105410" cy="22860"/>
        </a:xfrm>
        <a:prstGeom prst="rect">
          <a:avLst/>
        </a:prstGeom>
        <a:noFill/>
        <a:ln w="9525">
          <a:noFill/>
        </a:ln>
      </xdr:spPr>
    </xdr:pic>
    <xdr:clientData/>
  </xdr:twoCellAnchor>
  <xdr:twoCellAnchor editAs="oneCell">
    <xdr:from>
      <xdr:col>8</xdr:col>
      <xdr:colOff>373380</xdr:colOff>
      <xdr:row>52</xdr:row>
      <xdr:rowOff>0</xdr:rowOff>
    </xdr:from>
    <xdr:to>
      <xdr:col>8</xdr:col>
      <xdr:colOff>1292225</xdr:colOff>
      <xdr:row>52</xdr:row>
      <xdr:rowOff>22860</xdr:rowOff>
    </xdr:to>
    <xdr:pic>
      <xdr:nvPicPr>
        <xdr:cNvPr id="576" name="图片 3" descr="微信图片_20210419213629.jpg"/>
        <xdr:cNvPicPr>
          <a:picLocks noChangeAspect="1"/>
        </xdr:cNvPicPr>
      </xdr:nvPicPr>
      <xdr:blipFill>
        <a:blip r:embed="rId2"/>
        <a:stretch>
          <a:fillRect/>
        </a:stretch>
      </xdr:blipFill>
      <xdr:spPr>
        <a:xfrm>
          <a:off x="5175885" y="79336265"/>
          <a:ext cx="918845" cy="2286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23495</xdr:rowOff>
    </xdr:to>
    <xdr:pic>
      <xdr:nvPicPr>
        <xdr:cNvPr id="577" name="图片 2" descr="微信图片_20210419211214.jpg"/>
        <xdr:cNvPicPr>
          <a:picLocks noChangeAspect="1"/>
        </xdr:cNvPicPr>
      </xdr:nvPicPr>
      <xdr:blipFill>
        <a:blip r:embed="rId1"/>
        <a:stretch>
          <a:fillRect/>
        </a:stretch>
      </xdr:blipFill>
      <xdr:spPr>
        <a:xfrm>
          <a:off x="5963920" y="121424065"/>
          <a:ext cx="105410" cy="23495"/>
        </a:xfrm>
        <a:prstGeom prst="rect">
          <a:avLst/>
        </a:prstGeom>
        <a:noFill/>
        <a:ln w="9525">
          <a:noFill/>
        </a:ln>
      </xdr:spPr>
    </xdr:pic>
    <xdr:clientData/>
  </xdr:twoCellAnchor>
  <xdr:twoCellAnchor editAs="oneCell">
    <xdr:from>
      <xdr:col>8</xdr:col>
      <xdr:colOff>373380</xdr:colOff>
      <xdr:row>85</xdr:row>
      <xdr:rowOff>0</xdr:rowOff>
    </xdr:from>
    <xdr:to>
      <xdr:col>8</xdr:col>
      <xdr:colOff>1289050</xdr:colOff>
      <xdr:row>85</xdr:row>
      <xdr:rowOff>23495</xdr:rowOff>
    </xdr:to>
    <xdr:pic>
      <xdr:nvPicPr>
        <xdr:cNvPr id="578" name="图片 3" descr="微信图片_20210419213629.jpg"/>
        <xdr:cNvPicPr>
          <a:picLocks noChangeAspect="1"/>
        </xdr:cNvPicPr>
      </xdr:nvPicPr>
      <xdr:blipFill>
        <a:blip r:embed="rId2"/>
        <a:stretch>
          <a:fillRect/>
        </a:stretch>
      </xdr:blipFill>
      <xdr:spPr>
        <a:xfrm>
          <a:off x="5175885" y="121424065"/>
          <a:ext cx="915670" cy="23495"/>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23495</xdr:rowOff>
    </xdr:to>
    <xdr:pic>
      <xdr:nvPicPr>
        <xdr:cNvPr id="579" name="图片 2" descr="微信图片_20210419211214.jpg"/>
        <xdr:cNvPicPr>
          <a:picLocks noChangeAspect="1"/>
        </xdr:cNvPicPr>
      </xdr:nvPicPr>
      <xdr:blipFill>
        <a:blip r:embed="rId1"/>
        <a:stretch>
          <a:fillRect/>
        </a:stretch>
      </xdr:blipFill>
      <xdr:spPr>
        <a:xfrm>
          <a:off x="5963920" y="121424065"/>
          <a:ext cx="105410" cy="23495"/>
        </a:xfrm>
        <a:prstGeom prst="rect">
          <a:avLst/>
        </a:prstGeom>
        <a:noFill/>
        <a:ln w="9525">
          <a:noFill/>
        </a:ln>
      </xdr:spPr>
    </xdr:pic>
    <xdr:clientData/>
  </xdr:twoCellAnchor>
  <xdr:twoCellAnchor editAs="oneCell">
    <xdr:from>
      <xdr:col>8</xdr:col>
      <xdr:colOff>373380</xdr:colOff>
      <xdr:row>85</xdr:row>
      <xdr:rowOff>0</xdr:rowOff>
    </xdr:from>
    <xdr:to>
      <xdr:col>8</xdr:col>
      <xdr:colOff>1289050</xdr:colOff>
      <xdr:row>85</xdr:row>
      <xdr:rowOff>23495</xdr:rowOff>
    </xdr:to>
    <xdr:pic>
      <xdr:nvPicPr>
        <xdr:cNvPr id="580" name="图片 3" descr="微信图片_20210419213629.jpg"/>
        <xdr:cNvPicPr>
          <a:picLocks noChangeAspect="1"/>
        </xdr:cNvPicPr>
      </xdr:nvPicPr>
      <xdr:blipFill>
        <a:blip r:embed="rId2"/>
        <a:stretch>
          <a:fillRect/>
        </a:stretch>
      </xdr:blipFill>
      <xdr:spPr>
        <a:xfrm>
          <a:off x="5175885" y="121424065"/>
          <a:ext cx="915670" cy="23495"/>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13970</xdr:rowOff>
    </xdr:to>
    <xdr:pic>
      <xdr:nvPicPr>
        <xdr:cNvPr id="581" name="图片 2" descr="微信图片_20210419211214.jpg"/>
        <xdr:cNvPicPr>
          <a:picLocks noChangeAspect="1"/>
        </xdr:cNvPicPr>
      </xdr:nvPicPr>
      <xdr:blipFill>
        <a:blip r:embed="rId1"/>
        <a:stretch>
          <a:fillRect/>
        </a:stretch>
      </xdr:blipFill>
      <xdr:spPr>
        <a:xfrm>
          <a:off x="5963920" y="93547565"/>
          <a:ext cx="105410" cy="13970"/>
        </a:xfrm>
        <a:prstGeom prst="rect">
          <a:avLst/>
        </a:prstGeom>
        <a:noFill/>
        <a:ln w="9525">
          <a:noFill/>
        </a:ln>
      </xdr:spPr>
    </xdr:pic>
    <xdr:clientData/>
  </xdr:twoCellAnchor>
  <xdr:twoCellAnchor editAs="oneCell">
    <xdr:from>
      <xdr:col>8</xdr:col>
      <xdr:colOff>373380</xdr:colOff>
      <xdr:row>71</xdr:row>
      <xdr:rowOff>0</xdr:rowOff>
    </xdr:from>
    <xdr:to>
      <xdr:col>8</xdr:col>
      <xdr:colOff>1292225</xdr:colOff>
      <xdr:row>71</xdr:row>
      <xdr:rowOff>13970</xdr:rowOff>
    </xdr:to>
    <xdr:pic>
      <xdr:nvPicPr>
        <xdr:cNvPr id="582" name="图片 3" descr="微信图片_20210419213629.jpg"/>
        <xdr:cNvPicPr>
          <a:picLocks noChangeAspect="1"/>
        </xdr:cNvPicPr>
      </xdr:nvPicPr>
      <xdr:blipFill>
        <a:blip r:embed="rId2"/>
        <a:stretch>
          <a:fillRect/>
        </a:stretch>
      </xdr:blipFill>
      <xdr:spPr>
        <a:xfrm>
          <a:off x="5175885" y="93547565"/>
          <a:ext cx="918845" cy="13970"/>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13970</xdr:rowOff>
    </xdr:to>
    <xdr:pic>
      <xdr:nvPicPr>
        <xdr:cNvPr id="583" name="图片 2" descr="微信图片_20210419211214.jpg"/>
        <xdr:cNvPicPr>
          <a:picLocks noChangeAspect="1"/>
        </xdr:cNvPicPr>
      </xdr:nvPicPr>
      <xdr:blipFill>
        <a:blip r:embed="rId1"/>
        <a:stretch>
          <a:fillRect/>
        </a:stretch>
      </xdr:blipFill>
      <xdr:spPr>
        <a:xfrm>
          <a:off x="5963920" y="93547565"/>
          <a:ext cx="105410" cy="13970"/>
        </a:xfrm>
        <a:prstGeom prst="rect">
          <a:avLst/>
        </a:prstGeom>
        <a:noFill/>
        <a:ln w="9525">
          <a:noFill/>
        </a:ln>
      </xdr:spPr>
    </xdr:pic>
    <xdr:clientData/>
  </xdr:twoCellAnchor>
  <xdr:twoCellAnchor editAs="oneCell">
    <xdr:from>
      <xdr:col>8</xdr:col>
      <xdr:colOff>373380</xdr:colOff>
      <xdr:row>71</xdr:row>
      <xdr:rowOff>0</xdr:rowOff>
    </xdr:from>
    <xdr:to>
      <xdr:col>8</xdr:col>
      <xdr:colOff>1292225</xdr:colOff>
      <xdr:row>71</xdr:row>
      <xdr:rowOff>13970</xdr:rowOff>
    </xdr:to>
    <xdr:pic>
      <xdr:nvPicPr>
        <xdr:cNvPr id="584" name="图片 3" descr="微信图片_20210419213629.jpg"/>
        <xdr:cNvPicPr>
          <a:picLocks noChangeAspect="1"/>
        </xdr:cNvPicPr>
      </xdr:nvPicPr>
      <xdr:blipFill>
        <a:blip r:embed="rId2"/>
        <a:stretch>
          <a:fillRect/>
        </a:stretch>
      </xdr:blipFill>
      <xdr:spPr>
        <a:xfrm>
          <a:off x="5175885" y="93547565"/>
          <a:ext cx="918845" cy="13970"/>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585" name="图片 2" descr="微信图片_20210419211214.jpg"/>
        <xdr:cNvPicPr>
          <a:picLocks noChangeAspect="1"/>
        </xdr:cNvPicPr>
      </xdr:nvPicPr>
      <xdr:blipFill>
        <a:blip r:embed="rId1"/>
        <a:stretch>
          <a:fillRect/>
        </a:stretch>
      </xdr:blipFill>
      <xdr:spPr>
        <a:xfrm>
          <a:off x="5963920" y="9535096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586" name="图片 3" descr="微信图片_20210419213629.jpg"/>
        <xdr:cNvPicPr>
          <a:picLocks noChangeAspect="1"/>
        </xdr:cNvPicPr>
      </xdr:nvPicPr>
      <xdr:blipFill>
        <a:blip r:embed="rId2"/>
        <a:stretch>
          <a:fillRect/>
        </a:stretch>
      </xdr:blipFill>
      <xdr:spPr>
        <a:xfrm>
          <a:off x="5175885" y="95350965"/>
          <a:ext cx="918845"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587" name="图片 2" descr="微信图片_20210419211214.jpg"/>
        <xdr:cNvPicPr>
          <a:picLocks noChangeAspect="1"/>
        </xdr:cNvPicPr>
      </xdr:nvPicPr>
      <xdr:blipFill>
        <a:blip r:embed="rId1"/>
        <a:stretch>
          <a:fillRect/>
        </a:stretch>
      </xdr:blipFill>
      <xdr:spPr>
        <a:xfrm>
          <a:off x="5963920" y="9535096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588" name="图片 3" descr="微信图片_20210419213629.jpg"/>
        <xdr:cNvPicPr>
          <a:picLocks noChangeAspect="1"/>
        </xdr:cNvPicPr>
      </xdr:nvPicPr>
      <xdr:blipFill>
        <a:blip r:embed="rId2"/>
        <a:stretch>
          <a:fillRect/>
        </a:stretch>
      </xdr:blipFill>
      <xdr:spPr>
        <a:xfrm>
          <a:off x="5175885" y="95350965"/>
          <a:ext cx="918845" cy="1460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589"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590"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591"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592"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7</xdr:col>
      <xdr:colOff>428625</xdr:colOff>
      <xdr:row>74</xdr:row>
      <xdr:rowOff>0</xdr:rowOff>
    </xdr:from>
    <xdr:to>
      <xdr:col>7</xdr:col>
      <xdr:colOff>533400</xdr:colOff>
      <xdr:row>74</xdr:row>
      <xdr:rowOff>19050</xdr:rowOff>
    </xdr:to>
    <xdr:pic>
      <xdr:nvPicPr>
        <xdr:cNvPr id="593" name="图片 2" descr="微信图片_20210419211214.jpg"/>
        <xdr:cNvPicPr>
          <a:picLocks noChangeAspect="1"/>
        </xdr:cNvPicPr>
      </xdr:nvPicPr>
      <xdr:blipFill>
        <a:blip r:embed="rId1"/>
        <a:stretch>
          <a:fillRect/>
        </a:stretch>
      </xdr:blipFill>
      <xdr:spPr>
        <a:xfrm>
          <a:off x="4672330" y="99199065"/>
          <a:ext cx="104775" cy="19050"/>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19050</xdr:rowOff>
    </xdr:to>
    <xdr:pic>
      <xdr:nvPicPr>
        <xdr:cNvPr id="594" name="图片 3" descr="微信图片_20210419213629.jpg"/>
        <xdr:cNvPicPr>
          <a:picLocks noChangeAspect="1"/>
        </xdr:cNvPicPr>
      </xdr:nvPicPr>
      <xdr:blipFill>
        <a:blip r:embed="rId2"/>
        <a:stretch>
          <a:fillRect/>
        </a:stretch>
      </xdr:blipFill>
      <xdr:spPr>
        <a:xfrm>
          <a:off x="4615815" y="99199065"/>
          <a:ext cx="866140" cy="19050"/>
        </a:xfrm>
        <a:prstGeom prst="rect">
          <a:avLst/>
        </a:prstGeom>
        <a:noFill/>
        <a:ln w="9525">
          <a:noFill/>
        </a:ln>
      </xdr:spPr>
    </xdr:pic>
    <xdr:clientData/>
  </xdr:twoCellAnchor>
  <xdr:twoCellAnchor editAs="oneCell">
    <xdr:from>
      <xdr:col>7</xdr:col>
      <xdr:colOff>428625</xdr:colOff>
      <xdr:row>74</xdr:row>
      <xdr:rowOff>0</xdr:rowOff>
    </xdr:from>
    <xdr:to>
      <xdr:col>7</xdr:col>
      <xdr:colOff>533400</xdr:colOff>
      <xdr:row>74</xdr:row>
      <xdr:rowOff>19050</xdr:rowOff>
    </xdr:to>
    <xdr:pic>
      <xdr:nvPicPr>
        <xdr:cNvPr id="595" name="图片 2" descr="微信图片_20210419211214.jpg"/>
        <xdr:cNvPicPr>
          <a:picLocks noChangeAspect="1"/>
        </xdr:cNvPicPr>
      </xdr:nvPicPr>
      <xdr:blipFill>
        <a:blip r:embed="rId1"/>
        <a:stretch>
          <a:fillRect/>
        </a:stretch>
      </xdr:blipFill>
      <xdr:spPr>
        <a:xfrm>
          <a:off x="4672330" y="99199065"/>
          <a:ext cx="104775" cy="19050"/>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19050</xdr:rowOff>
    </xdr:to>
    <xdr:pic>
      <xdr:nvPicPr>
        <xdr:cNvPr id="596" name="图片 3" descr="微信图片_20210419213629.jpg"/>
        <xdr:cNvPicPr>
          <a:picLocks noChangeAspect="1"/>
        </xdr:cNvPicPr>
      </xdr:nvPicPr>
      <xdr:blipFill>
        <a:blip r:embed="rId2"/>
        <a:stretch>
          <a:fillRect/>
        </a:stretch>
      </xdr:blipFill>
      <xdr:spPr>
        <a:xfrm>
          <a:off x="4615815" y="99199065"/>
          <a:ext cx="866140" cy="19050"/>
        </a:xfrm>
        <a:prstGeom prst="rect">
          <a:avLst/>
        </a:prstGeom>
        <a:noFill/>
        <a:ln w="9525">
          <a:noFill/>
        </a:ln>
      </xdr:spPr>
    </xdr:pic>
    <xdr:clientData/>
  </xdr:twoCellAnchor>
  <xdr:twoCellAnchor editAs="oneCell">
    <xdr:from>
      <xdr:col>7</xdr:col>
      <xdr:colOff>428625</xdr:colOff>
      <xdr:row>74</xdr:row>
      <xdr:rowOff>0</xdr:rowOff>
    </xdr:from>
    <xdr:to>
      <xdr:col>7</xdr:col>
      <xdr:colOff>533400</xdr:colOff>
      <xdr:row>74</xdr:row>
      <xdr:rowOff>19050</xdr:rowOff>
    </xdr:to>
    <xdr:pic>
      <xdr:nvPicPr>
        <xdr:cNvPr id="597" name="图片 2" descr="微信图片_20210419211214.jpg"/>
        <xdr:cNvPicPr>
          <a:picLocks noChangeAspect="1"/>
        </xdr:cNvPicPr>
      </xdr:nvPicPr>
      <xdr:blipFill>
        <a:blip r:embed="rId1"/>
        <a:stretch>
          <a:fillRect/>
        </a:stretch>
      </xdr:blipFill>
      <xdr:spPr>
        <a:xfrm>
          <a:off x="4672330" y="99199065"/>
          <a:ext cx="104775" cy="19050"/>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19050</xdr:rowOff>
    </xdr:to>
    <xdr:pic>
      <xdr:nvPicPr>
        <xdr:cNvPr id="598" name="图片 3" descr="微信图片_20210419213629.jpg"/>
        <xdr:cNvPicPr>
          <a:picLocks noChangeAspect="1"/>
        </xdr:cNvPicPr>
      </xdr:nvPicPr>
      <xdr:blipFill>
        <a:blip r:embed="rId2"/>
        <a:stretch>
          <a:fillRect/>
        </a:stretch>
      </xdr:blipFill>
      <xdr:spPr>
        <a:xfrm>
          <a:off x="4615815" y="99199065"/>
          <a:ext cx="866140" cy="19050"/>
        </a:xfrm>
        <a:prstGeom prst="rect">
          <a:avLst/>
        </a:prstGeom>
        <a:noFill/>
        <a:ln w="9525">
          <a:noFill/>
        </a:ln>
      </xdr:spPr>
    </xdr:pic>
    <xdr:clientData/>
  </xdr:twoCellAnchor>
  <xdr:twoCellAnchor editAs="oneCell">
    <xdr:from>
      <xdr:col>7</xdr:col>
      <xdr:colOff>428625</xdr:colOff>
      <xdr:row>74</xdr:row>
      <xdr:rowOff>0</xdr:rowOff>
    </xdr:from>
    <xdr:to>
      <xdr:col>7</xdr:col>
      <xdr:colOff>533400</xdr:colOff>
      <xdr:row>74</xdr:row>
      <xdr:rowOff>19050</xdr:rowOff>
    </xdr:to>
    <xdr:pic>
      <xdr:nvPicPr>
        <xdr:cNvPr id="599" name="图片 2" descr="微信图片_20210419211214.jpg"/>
        <xdr:cNvPicPr>
          <a:picLocks noChangeAspect="1"/>
        </xdr:cNvPicPr>
      </xdr:nvPicPr>
      <xdr:blipFill>
        <a:blip r:embed="rId1"/>
        <a:stretch>
          <a:fillRect/>
        </a:stretch>
      </xdr:blipFill>
      <xdr:spPr>
        <a:xfrm>
          <a:off x="4672330" y="99199065"/>
          <a:ext cx="104775" cy="19050"/>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19050</xdr:rowOff>
    </xdr:to>
    <xdr:pic>
      <xdr:nvPicPr>
        <xdr:cNvPr id="600" name="图片 3" descr="微信图片_20210419213629.jpg"/>
        <xdr:cNvPicPr>
          <a:picLocks noChangeAspect="1"/>
        </xdr:cNvPicPr>
      </xdr:nvPicPr>
      <xdr:blipFill>
        <a:blip r:embed="rId2"/>
        <a:stretch>
          <a:fillRect/>
        </a:stretch>
      </xdr:blipFill>
      <xdr:spPr>
        <a:xfrm>
          <a:off x="4615815" y="99199065"/>
          <a:ext cx="866140"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01"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02"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03"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04"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05"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06"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07"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08"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26670</xdr:rowOff>
    </xdr:to>
    <xdr:pic>
      <xdr:nvPicPr>
        <xdr:cNvPr id="609" name="图片 2" descr="微信图片_20210419211214.jpg"/>
        <xdr:cNvPicPr>
          <a:picLocks noChangeAspect="1"/>
        </xdr:cNvPicPr>
      </xdr:nvPicPr>
      <xdr:blipFill>
        <a:blip r:embed="rId1"/>
        <a:stretch>
          <a:fillRect/>
        </a:stretch>
      </xdr:blipFill>
      <xdr:spPr>
        <a:xfrm>
          <a:off x="5963920" y="101675565"/>
          <a:ext cx="105410" cy="26670"/>
        </a:xfrm>
        <a:prstGeom prst="rect">
          <a:avLst/>
        </a:prstGeom>
        <a:noFill/>
        <a:ln w="9525">
          <a:noFill/>
        </a:ln>
      </xdr:spPr>
    </xdr:pic>
    <xdr:clientData/>
  </xdr:twoCellAnchor>
  <xdr:twoCellAnchor editAs="oneCell">
    <xdr:from>
      <xdr:col>8</xdr:col>
      <xdr:colOff>373380</xdr:colOff>
      <xdr:row>75</xdr:row>
      <xdr:rowOff>0</xdr:rowOff>
    </xdr:from>
    <xdr:to>
      <xdr:col>8</xdr:col>
      <xdr:colOff>1292225</xdr:colOff>
      <xdr:row>75</xdr:row>
      <xdr:rowOff>26670</xdr:rowOff>
    </xdr:to>
    <xdr:pic>
      <xdr:nvPicPr>
        <xdr:cNvPr id="610" name="图片 3" descr="微信图片_20210419213629.jpg"/>
        <xdr:cNvPicPr>
          <a:picLocks noChangeAspect="1"/>
        </xdr:cNvPicPr>
      </xdr:nvPicPr>
      <xdr:blipFill>
        <a:blip r:embed="rId2"/>
        <a:stretch>
          <a:fillRect/>
        </a:stretch>
      </xdr:blipFill>
      <xdr:spPr>
        <a:xfrm>
          <a:off x="5175885" y="101675565"/>
          <a:ext cx="918845" cy="26670"/>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26670</xdr:rowOff>
    </xdr:to>
    <xdr:pic>
      <xdr:nvPicPr>
        <xdr:cNvPr id="611" name="图片 2" descr="微信图片_20210419211214.jpg"/>
        <xdr:cNvPicPr>
          <a:picLocks noChangeAspect="1"/>
        </xdr:cNvPicPr>
      </xdr:nvPicPr>
      <xdr:blipFill>
        <a:blip r:embed="rId1"/>
        <a:stretch>
          <a:fillRect/>
        </a:stretch>
      </xdr:blipFill>
      <xdr:spPr>
        <a:xfrm>
          <a:off x="5963920" y="101675565"/>
          <a:ext cx="105410" cy="26670"/>
        </a:xfrm>
        <a:prstGeom prst="rect">
          <a:avLst/>
        </a:prstGeom>
        <a:noFill/>
        <a:ln w="9525">
          <a:noFill/>
        </a:ln>
      </xdr:spPr>
    </xdr:pic>
    <xdr:clientData/>
  </xdr:twoCellAnchor>
  <xdr:twoCellAnchor editAs="oneCell">
    <xdr:from>
      <xdr:col>8</xdr:col>
      <xdr:colOff>373380</xdr:colOff>
      <xdr:row>75</xdr:row>
      <xdr:rowOff>0</xdr:rowOff>
    </xdr:from>
    <xdr:to>
      <xdr:col>8</xdr:col>
      <xdr:colOff>1292225</xdr:colOff>
      <xdr:row>75</xdr:row>
      <xdr:rowOff>26670</xdr:rowOff>
    </xdr:to>
    <xdr:pic>
      <xdr:nvPicPr>
        <xdr:cNvPr id="612" name="图片 3" descr="微信图片_20210419213629.jpg"/>
        <xdr:cNvPicPr>
          <a:picLocks noChangeAspect="1"/>
        </xdr:cNvPicPr>
      </xdr:nvPicPr>
      <xdr:blipFill>
        <a:blip r:embed="rId2"/>
        <a:stretch>
          <a:fillRect/>
        </a:stretch>
      </xdr:blipFill>
      <xdr:spPr>
        <a:xfrm>
          <a:off x="5175885" y="101675565"/>
          <a:ext cx="918845" cy="2667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20320</xdr:rowOff>
    </xdr:to>
    <xdr:pic>
      <xdr:nvPicPr>
        <xdr:cNvPr id="613" name="图片 2" descr="微信图片_20210419211214.jpg"/>
        <xdr:cNvPicPr>
          <a:picLocks noChangeAspect="1"/>
        </xdr:cNvPicPr>
      </xdr:nvPicPr>
      <xdr:blipFill>
        <a:blip r:embed="rId1"/>
        <a:stretch>
          <a:fillRect/>
        </a:stretch>
      </xdr:blipFill>
      <xdr:spPr>
        <a:xfrm>
          <a:off x="5963920" y="107149265"/>
          <a:ext cx="105410" cy="20320"/>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20320</xdr:rowOff>
    </xdr:to>
    <xdr:pic>
      <xdr:nvPicPr>
        <xdr:cNvPr id="614" name="图片 3" descr="微信图片_20210419213629.jpg"/>
        <xdr:cNvPicPr>
          <a:picLocks noChangeAspect="1"/>
        </xdr:cNvPicPr>
      </xdr:nvPicPr>
      <xdr:blipFill>
        <a:blip r:embed="rId2"/>
        <a:stretch>
          <a:fillRect/>
        </a:stretch>
      </xdr:blipFill>
      <xdr:spPr>
        <a:xfrm>
          <a:off x="5175885" y="107149265"/>
          <a:ext cx="915670" cy="2032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20320</xdr:rowOff>
    </xdr:to>
    <xdr:pic>
      <xdr:nvPicPr>
        <xdr:cNvPr id="615" name="图片 2" descr="微信图片_20210419211214.jpg"/>
        <xdr:cNvPicPr>
          <a:picLocks noChangeAspect="1"/>
        </xdr:cNvPicPr>
      </xdr:nvPicPr>
      <xdr:blipFill>
        <a:blip r:embed="rId1"/>
        <a:stretch>
          <a:fillRect/>
        </a:stretch>
      </xdr:blipFill>
      <xdr:spPr>
        <a:xfrm>
          <a:off x="5963920" y="107149265"/>
          <a:ext cx="105410" cy="20320"/>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20320</xdr:rowOff>
    </xdr:to>
    <xdr:pic>
      <xdr:nvPicPr>
        <xdr:cNvPr id="616" name="图片 3" descr="微信图片_20210419213629.jpg"/>
        <xdr:cNvPicPr>
          <a:picLocks noChangeAspect="1"/>
        </xdr:cNvPicPr>
      </xdr:nvPicPr>
      <xdr:blipFill>
        <a:blip r:embed="rId2"/>
        <a:stretch>
          <a:fillRect/>
        </a:stretch>
      </xdr:blipFill>
      <xdr:spPr>
        <a:xfrm>
          <a:off x="5175885" y="107149265"/>
          <a:ext cx="915670" cy="20320"/>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13335</xdr:rowOff>
    </xdr:to>
    <xdr:pic>
      <xdr:nvPicPr>
        <xdr:cNvPr id="617" name="图片 2" descr="微信图片_20210419211214.jpg"/>
        <xdr:cNvPicPr>
          <a:picLocks noChangeAspect="1"/>
        </xdr:cNvPicPr>
      </xdr:nvPicPr>
      <xdr:blipFill>
        <a:blip r:embed="rId1"/>
        <a:stretch>
          <a:fillRect/>
        </a:stretch>
      </xdr:blipFill>
      <xdr:spPr>
        <a:xfrm>
          <a:off x="5963920" y="113067465"/>
          <a:ext cx="105410" cy="13335"/>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13335</xdr:rowOff>
    </xdr:to>
    <xdr:pic>
      <xdr:nvPicPr>
        <xdr:cNvPr id="618" name="图片 3" descr="微信图片_20210419213629.jpg"/>
        <xdr:cNvPicPr>
          <a:picLocks noChangeAspect="1"/>
        </xdr:cNvPicPr>
      </xdr:nvPicPr>
      <xdr:blipFill>
        <a:blip r:embed="rId2"/>
        <a:stretch>
          <a:fillRect/>
        </a:stretch>
      </xdr:blipFill>
      <xdr:spPr>
        <a:xfrm>
          <a:off x="5175885" y="113067465"/>
          <a:ext cx="915670" cy="1333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13335</xdr:rowOff>
    </xdr:to>
    <xdr:pic>
      <xdr:nvPicPr>
        <xdr:cNvPr id="619" name="图片 2" descr="微信图片_20210419211214.jpg"/>
        <xdr:cNvPicPr>
          <a:picLocks noChangeAspect="1"/>
        </xdr:cNvPicPr>
      </xdr:nvPicPr>
      <xdr:blipFill>
        <a:blip r:embed="rId1"/>
        <a:stretch>
          <a:fillRect/>
        </a:stretch>
      </xdr:blipFill>
      <xdr:spPr>
        <a:xfrm>
          <a:off x="5963920" y="113067465"/>
          <a:ext cx="105410" cy="13335"/>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13335</xdr:rowOff>
    </xdr:to>
    <xdr:pic>
      <xdr:nvPicPr>
        <xdr:cNvPr id="620" name="图片 3" descr="微信图片_20210419213629.jpg"/>
        <xdr:cNvPicPr>
          <a:picLocks noChangeAspect="1"/>
        </xdr:cNvPicPr>
      </xdr:nvPicPr>
      <xdr:blipFill>
        <a:blip r:embed="rId2"/>
        <a:stretch>
          <a:fillRect/>
        </a:stretch>
      </xdr:blipFill>
      <xdr:spPr>
        <a:xfrm>
          <a:off x="5175885" y="113067465"/>
          <a:ext cx="915670" cy="13335"/>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21590</xdr:rowOff>
    </xdr:to>
    <xdr:pic>
      <xdr:nvPicPr>
        <xdr:cNvPr id="621" name="图片 2" descr="微信图片_20210419211214.jpg"/>
        <xdr:cNvPicPr>
          <a:picLocks noChangeAspect="1"/>
        </xdr:cNvPicPr>
      </xdr:nvPicPr>
      <xdr:blipFill>
        <a:blip r:embed="rId1"/>
        <a:stretch>
          <a:fillRect/>
        </a:stretch>
      </xdr:blipFill>
      <xdr:spPr>
        <a:xfrm>
          <a:off x="5963920" y="118579265"/>
          <a:ext cx="105410" cy="21590"/>
        </a:xfrm>
        <a:prstGeom prst="rect">
          <a:avLst/>
        </a:prstGeom>
        <a:noFill/>
        <a:ln w="9525">
          <a:noFill/>
        </a:ln>
      </xdr:spPr>
    </xdr:pic>
    <xdr:clientData/>
  </xdr:twoCellAnchor>
  <xdr:twoCellAnchor editAs="oneCell">
    <xdr:from>
      <xdr:col>8</xdr:col>
      <xdr:colOff>373380</xdr:colOff>
      <xdr:row>82</xdr:row>
      <xdr:rowOff>0</xdr:rowOff>
    </xdr:from>
    <xdr:to>
      <xdr:col>8</xdr:col>
      <xdr:colOff>1292225</xdr:colOff>
      <xdr:row>82</xdr:row>
      <xdr:rowOff>21590</xdr:rowOff>
    </xdr:to>
    <xdr:pic>
      <xdr:nvPicPr>
        <xdr:cNvPr id="622" name="图片 3" descr="微信图片_20210419213629.jpg"/>
        <xdr:cNvPicPr>
          <a:picLocks noChangeAspect="1"/>
        </xdr:cNvPicPr>
      </xdr:nvPicPr>
      <xdr:blipFill>
        <a:blip r:embed="rId2"/>
        <a:stretch>
          <a:fillRect/>
        </a:stretch>
      </xdr:blipFill>
      <xdr:spPr>
        <a:xfrm>
          <a:off x="5175885" y="118579265"/>
          <a:ext cx="918845" cy="21590"/>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21590</xdr:rowOff>
    </xdr:to>
    <xdr:pic>
      <xdr:nvPicPr>
        <xdr:cNvPr id="623" name="图片 2" descr="微信图片_20210419211214.jpg"/>
        <xdr:cNvPicPr>
          <a:picLocks noChangeAspect="1"/>
        </xdr:cNvPicPr>
      </xdr:nvPicPr>
      <xdr:blipFill>
        <a:blip r:embed="rId1"/>
        <a:stretch>
          <a:fillRect/>
        </a:stretch>
      </xdr:blipFill>
      <xdr:spPr>
        <a:xfrm>
          <a:off x="5963920" y="118579265"/>
          <a:ext cx="105410" cy="21590"/>
        </a:xfrm>
        <a:prstGeom prst="rect">
          <a:avLst/>
        </a:prstGeom>
        <a:noFill/>
        <a:ln w="9525">
          <a:noFill/>
        </a:ln>
      </xdr:spPr>
    </xdr:pic>
    <xdr:clientData/>
  </xdr:twoCellAnchor>
  <xdr:twoCellAnchor editAs="oneCell">
    <xdr:from>
      <xdr:col>8</xdr:col>
      <xdr:colOff>373380</xdr:colOff>
      <xdr:row>82</xdr:row>
      <xdr:rowOff>0</xdr:rowOff>
    </xdr:from>
    <xdr:to>
      <xdr:col>8</xdr:col>
      <xdr:colOff>1292225</xdr:colOff>
      <xdr:row>82</xdr:row>
      <xdr:rowOff>21590</xdr:rowOff>
    </xdr:to>
    <xdr:pic>
      <xdr:nvPicPr>
        <xdr:cNvPr id="624" name="图片 3" descr="微信图片_20210419213629.jpg"/>
        <xdr:cNvPicPr>
          <a:picLocks noChangeAspect="1"/>
        </xdr:cNvPicPr>
      </xdr:nvPicPr>
      <xdr:blipFill>
        <a:blip r:embed="rId2"/>
        <a:stretch>
          <a:fillRect/>
        </a:stretch>
      </xdr:blipFill>
      <xdr:spPr>
        <a:xfrm>
          <a:off x="5175885" y="118579265"/>
          <a:ext cx="918845" cy="2159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25"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26"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27"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28"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29"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30"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31"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32"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7620</xdr:rowOff>
    </xdr:to>
    <xdr:pic>
      <xdr:nvPicPr>
        <xdr:cNvPr id="633" name="图片 2" descr="微信图片_20210419211214.jpg"/>
        <xdr:cNvPicPr>
          <a:picLocks noChangeAspect="1"/>
        </xdr:cNvPicPr>
      </xdr:nvPicPr>
      <xdr:blipFill>
        <a:blip r:embed="rId1"/>
        <a:stretch>
          <a:fillRect/>
        </a:stretch>
      </xdr:blipFill>
      <xdr:spPr>
        <a:xfrm>
          <a:off x="5963920" y="121424065"/>
          <a:ext cx="105410" cy="762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7620</xdr:rowOff>
    </xdr:to>
    <xdr:pic>
      <xdr:nvPicPr>
        <xdr:cNvPr id="634" name="图片 3" descr="微信图片_20210419213629.jpg"/>
        <xdr:cNvPicPr>
          <a:picLocks noChangeAspect="1"/>
        </xdr:cNvPicPr>
      </xdr:nvPicPr>
      <xdr:blipFill>
        <a:blip r:embed="rId2"/>
        <a:stretch>
          <a:fillRect/>
        </a:stretch>
      </xdr:blipFill>
      <xdr:spPr>
        <a:xfrm>
          <a:off x="5175885" y="121424065"/>
          <a:ext cx="918845" cy="762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7620</xdr:rowOff>
    </xdr:to>
    <xdr:pic>
      <xdr:nvPicPr>
        <xdr:cNvPr id="635" name="图片 2" descr="微信图片_20210419211214.jpg"/>
        <xdr:cNvPicPr>
          <a:picLocks noChangeAspect="1"/>
        </xdr:cNvPicPr>
      </xdr:nvPicPr>
      <xdr:blipFill>
        <a:blip r:embed="rId1"/>
        <a:stretch>
          <a:fillRect/>
        </a:stretch>
      </xdr:blipFill>
      <xdr:spPr>
        <a:xfrm>
          <a:off x="5963920" y="121424065"/>
          <a:ext cx="105410" cy="762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7620</xdr:rowOff>
    </xdr:to>
    <xdr:pic>
      <xdr:nvPicPr>
        <xdr:cNvPr id="636" name="图片 3" descr="微信图片_20210419213629.jpg"/>
        <xdr:cNvPicPr>
          <a:picLocks noChangeAspect="1"/>
        </xdr:cNvPicPr>
      </xdr:nvPicPr>
      <xdr:blipFill>
        <a:blip r:embed="rId2"/>
        <a:stretch>
          <a:fillRect/>
        </a:stretch>
      </xdr:blipFill>
      <xdr:spPr>
        <a:xfrm>
          <a:off x="5175885" y="121424065"/>
          <a:ext cx="918845" cy="762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7620</xdr:rowOff>
    </xdr:to>
    <xdr:pic>
      <xdr:nvPicPr>
        <xdr:cNvPr id="637" name="图片 2" descr="微信图片_20210419211214.jpg"/>
        <xdr:cNvPicPr>
          <a:picLocks noChangeAspect="1"/>
        </xdr:cNvPicPr>
      </xdr:nvPicPr>
      <xdr:blipFill>
        <a:blip r:embed="rId1"/>
        <a:stretch>
          <a:fillRect/>
        </a:stretch>
      </xdr:blipFill>
      <xdr:spPr>
        <a:xfrm>
          <a:off x="5963920" y="121424065"/>
          <a:ext cx="105410" cy="762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7620</xdr:rowOff>
    </xdr:to>
    <xdr:pic>
      <xdr:nvPicPr>
        <xdr:cNvPr id="638" name="图片 3" descr="微信图片_20210419213629.jpg"/>
        <xdr:cNvPicPr>
          <a:picLocks noChangeAspect="1"/>
        </xdr:cNvPicPr>
      </xdr:nvPicPr>
      <xdr:blipFill>
        <a:blip r:embed="rId2"/>
        <a:stretch>
          <a:fillRect/>
        </a:stretch>
      </xdr:blipFill>
      <xdr:spPr>
        <a:xfrm>
          <a:off x="5175885" y="121424065"/>
          <a:ext cx="918845" cy="762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7620</xdr:rowOff>
    </xdr:to>
    <xdr:pic>
      <xdr:nvPicPr>
        <xdr:cNvPr id="639" name="图片 2" descr="微信图片_20210419211214.jpg"/>
        <xdr:cNvPicPr>
          <a:picLocks noChangeAspect="1"/>
        </xdr:cNvPicPr>
      </xdr:nvPicPr>
      <xdr:blipFill>
        <a:blip r:embed="rId1"/>
        <a:stretch>
          <a:fillRect/>
        </a:stretch>
      </xdr:blipFill>
      <xdr:spPr>
        <a:xfrm>
          <a:off x="5963920" y="121424065"/>
          <a:ext cx="105410" cy="762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40"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41"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42"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43"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44"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45"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46"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47"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48"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49"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50"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51"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52"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53"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54"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55"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56"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57"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58"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59"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60"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61"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62"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63"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64"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65"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66"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667"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668"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11430</xdr:rowOff>
    </xdr:to>
    <xdr:pic>
      <xdr:nvPicPr>
        <xdr:cNvPr id="669" name="图片 2" descr="微信图片_20210419211214.jpg"/>
        <xdr:cNvPicPr>
          <a:picLocks noChangeAspect="1"/>
        </xdr:cNvPicPr>
      </xdr:nvPicPr>
      <xdr:blipFill>
        <a:blip r:embed="rId1"/>
        <a:stretch>
          <a:fillRect/>
        </a:stretch>
      </xdr:blipFill>
      <xdr:spPr>
        <a:xfrm>
          <a:off x="5963920" y="121424065"/>
          <a:ext cx="105410" cy="11430"/>
        </a:xfrm>
        <a:prstGeom prst="rect">
          <a:avLst/>
        </a:prstGeom>
        <a:noFill/>
        <a:ln w="9525">
          <a:noFill/>
        </a:ln>
      </xdr:spPr>
    </xdr:pic>
    <xdr:clientData/>
  </xdr:twoCellAnchor>
  <xdr:twoCellAnchor editAs="oneCell">
    <xdr:from>
      <xdr:col>8</xdr:col>
      <xdr:colOff>373380</xdr:colOff>
      <xdr:row>85</xdr:row>
      <xdr:rowOff>0</xdr:rowOff>
    </xdr:from>
    <xdr:to>
      <xdr:col>8</xdr:col>
      <xdr:colOff>1289050</xdr:colOff>
      <xdr:row>85</xdr:row>
      <xdr:rowOff>11430</xdr:rowOff>
    </xdr:to>
    <xdr:pic>
      <xdr:nvPicPr>
        <xdr:cNvPr id="670" name="图片 3" descr="微信图片_20210419213629.jpg"/>
        <xdr:cNvPicPr>
          <a:picLocks noChangeAspect="1"/>
        </xdr:cNvPicPr>
      </xdr:nvPicPr>
      <xdr:blipFill>
        <a:blip r:embed="rId2"/>
        <a:stretch>
          <a:fillRect/>
        </a:stretch>
      </xdr:blipFill>
      <xdr:spPr>
        <a:xfrm>
          <a:off x="5175885" y="121424065"/>
          <a:ext cx="915670" cy="1143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11430</xdr:rowOff>
    </xdr:to>
    <xdr:pic>
      <xdr:nvPicPr>
        <xdr:cNvPr id="671" name="图片 2" descr="微信图片_20210419211214.jpg"/>
        <xdr:cNvPicPr>
          <a:picLocks noChangeAspect="1"/>
        </xdr:cNvPicPr>
      </xdr:nvPicPr>
      <xdr:blipFill>
        <a:blip r:embed="rId1"/>
        <a:stretch>
          <a:fillRect/>
        </a:stretch>
      </xdr:blipFill>
      <xdr:spPr>
        <a:xfrm>
          <a:off x="5963920" y="121424065"/>
          <a:ext cx="105410" cy="11430"/>
        </a:xfrm>
        <a:prstGeom prst="rect">
          <a:avLst/>
        </a:prstGeom>
        <a:noFill/>
        <a:ln w="9525">
          <a:noFill/>
        </a:ln>
      </xdr:spPr>
    </xdr:pic>
    <xdr:clientData/>
  </xdr:twoCellAnchor>
  <xdr:twoCellAnchor editAs="oneCell">
    <xdr:from>
      <xdr:col>8</xdr:col>
      <xdr:colOff>373380</xdr:colOff>
      <xdr:row>85</xdr:row>
      <xdr:rowOff>0</xdr:rowOff>
    </xdr:from>
    <xdr:to>
      <xdr:col>8</xdr:col>
      <xdr:colOff>1289050</xdr:colOff>
      <xdr:row>85</xdr:row>
      <xdr:rowOff>11430</xdr:rowOff>
    </xdr:to>
    <xdr:pic>
      <xdr:nvPicPr>
        <xdr:cNvPr id="672" name="图片 3" descr="微信图片_20210419213629.jpg"/>
        <xdr:cNvPicPr>
          <a:picLocks noChangeAspect="1"/>
        </xdr:cNvPicPr>
      </xdr:nvPicPr>
      <xdr:blipFill>
        <a:blip r:embed="rId2"/>
        <a:stretch>
          <a:fillRect/>
        </a:stretch>
      </xdr:blipFill>
      <xdr:spPr>
        <a:xfrm>
          <a:off x="5175885" y="121424065"/>
          <a:ext cx="915670" cy="1143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73"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74"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75"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76"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7</xdr:col>
      <xdr:colOff>428625</xdr:colOff>
      <xdr:row>74</xdr:row>
      <xdr:rowOff>0</xdr:rowOff>
    </xdr:from>
    <xdr:to>
      <xdr:col>7</xdr:col>
      <xdr:colOff>533400</xdr:colOff>
      <xdr:row>74</xdr:row>
      <xdr:rowOff>19050</xdr:rowOff>
    </xdr:to>
    <xdr:pic>
      <xdr:nvPicPr>
        <xdr:cNvPr id="677" name="图片 2" descr="微信图片_20210419211214.jpg"/>
        <xdr:cNvPicPr>
          <a:picLocks noChangeAspect="1"/>
        </xdr:cNvPicPr>
      </xdr:nvPicPr>
      <xdr:blipFill>
        <a:blip r:embed="rId1"/>
        <a:stretch>
          <a:fillRect/>
        </a:stretch>
      </xdr:blipFill>
      <xdr:spPr>
        <a:xfrm>
          <a:off x="4672330" y="99199065"/>
          <a:ext cx="104775" cy="19050"/>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19050</xdr:rowOff>
    </xdr:to>
    <xdr:pic>
      <xdr:nvPicPr>
        <xdr:cNvPr id="678" name="图片 3" descr="微信图片_20210419213629.jpg"/>
        <xdr:cNvPicPr>
          <a:picLocks noChangeAspect="1"/>
        </xdr:cNvPicPr>
      </xdr:nvPicPr>
      <xdr:blipFill>
        <a:blip r:embed="rId2"/>
        <a:stretch>
          <a:fillRect/>
        </a:stretch>
      </xdr:blipFill>
      <xdr:spPr>
        <a:xfrm>
          <a:off x="4615815" y="99199065"/>
          <a:ext cx="866140" cy="19050"/>
        </a:xfrm>
        <a:prstGeom prst="rect">
          <a:avLst/>
        </a:prstGeom>
        <a:noFill/>
        <a:ln w="9525">
          <a:noFill/>
        </a:ln>
      </xdr:spPr>
    </xdr:pic>
    <xdr:clientData/>
  </xdr:twoCellAnchor>
  <xdr:twoCellAnchor editAs="oneCell">
    <xdr:from>
      <xdr:col>7</xdr:col>
      <xdr:colOff>428625</xdr:colOff>
      <xdr:row>74</xdr:row>
      <xdr:rowOff>0</xdr:rowOff>
    </xdr:from>
    <xdr:to>
      <xdr:col>7</xdr:col>
      <xdr:colOff>533400</xdr:colOff>
      <xdr:row>74</xdr:row>
      <xdr:rowOff>19050</xdr:rowOff>
    </xdr:to>
    <xdr:pic>
      <xdr:nvPicPr>
        <xdr:cNvPr id="679" name="图片 2" descr="微信图片_20210419211214.jpg"/>
        <xdr:cNvPicPr>
          <a:picLocks noChangeAspect="1"/>
        </xdr:cNvPicPr>
      </xdr:nvPicPr>
      <xdr:blipFill>
        <a:blip r:embed="rId1"/>
        <a:stretch>
          <a:fillRect/>
        </a:stretch>
      </xdr:blipFill>
      <xdr:spPr>
        <a:xfrm>
          <a:off x="4672330" y="99199065"/>
          <a:ext cx="104775" cy="19050"/>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19050</xdr:rowOff>
    </xdr:to>
    <xdr:pic>
      <xdr:nvPicPr>
        <xdr:cNvPr id="680" name="图片 3" descr="微信图片_20210419213629.jpg"/>
        <xdr:cNvPicPr>
          <a:picLocks noChangeAspect="1"/>
        </xdr:cNvPicPr>
      </xdr:nvPicPr>
      <xdr:blipFill>
        <a:blip r:embed="rId2"/>
        <a:stretch>
          <a:fillRect/>
        </a:stretch>
      </xdr:blipFill>
      <xdr:spPr>
        <a:xfrm>
          <a:off x="4615815" y="99199065"/>
          <a:ext cx="866140" cy="19050"/>
        </a:xfrm>
        <a:prstGeom prst="rect">
          <a:avLst/>
        </a:prstGeom>
        <a:noFill/>
        <a:ln w="9525">
          <a:noFill/>
        </a:ln>
      </xdr:spPr>
    </xdr:pic>
    <xdr:clientData/>
  </xdr:twoCellAnchor>
  <xdr:twoCellAnchor editAs="oneCell">
    <xdr:from>
      <xdr:col>7</xdr:col>
      <xdr:colOff>428625</xdr:colOff>
      <xdr:row>74</xdr:row>
      <xdr:rowOff>0</xdr:rowOff>
    </xdr:from>
    <xdr:to>
      <xdr:col>7</xdr:col>
      <xdr:colOff>533400</xdr:colOff>
      <xdr:row>74</xdr:row>
      <xdr:rowOff>19050</xdr:rowOff>
    </xdr:to>
    <xdr:pic>
      <xdr:nvPicPr>
        <xdr:cNvPr id="681" name="图片 2" descr="微信图片_20210419211214.jpg"/>
        <xdr:cNvPicPr>
          <a:picLocks noChangeAspect="1"/>
        </xdr:cNvPicPr>
      </xdr:nvPicPr>
      <xdr:blipFill>
        <a:blip r:embed="rId1"/>
        <a:stretch>
          <a:fillRect/>
        </a:stretch>
      </xdr:blipFill>
      <xdr:spPr>
        <a:xfrm>
          <a:off x="4672330" y="99199065"/>
          <a:ext cx="104775" cy="19050"/>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19050</xdr:rowOff>
    </xdr:to>
    <xdr:pic>
      <xdr:nvPicPr>
        <xdr:cNvPr id="682" name="图片 3" descr="微信图片_20210419213629.jpg"/>
        <xdr:cNvPicPr>
          <a:picLocks noChangeAspect="1"/>
        </xdr:cNvPicPr>
      </xdr:nvPicPr>
      <xdr:blipFill>
        <a:blip r:embed="rId2"/>
        <a:stretch>
          <a:fillRect/>
        </a:stretch>
      </xdr:blipFill>
      <xdr:spPr>
        <a:xfrm>
          <a:off x="4615815" y="99199065"/>
          <a:ext cx="866140" cy="19050"/>
        </a:xfrm>
        <a:prstGeom prst="rect">
          <a:avLst/>
        </a:prstGeom>
        <a:noFill/>
        <a:ln w="9525">
          <a:noFill/>
        </a:ln>
      </xdr:spPr>
    </xdr:pic>
    <xdr:clientData/>
  </xdr:twoCellAnchor>
  <xdr:twoCellAnchor editAs="oneCell">
    <xdr:from>
      <xdr:col>7</xdr:col>
      <xdr:colOff>428625</xdr:colOff>
      <xdr:row>74</xdr:row>
      <xdr:rowOff>0</xdr:rowOff>
    </xdr:from>
    <xdr:to>
      <xdr:col>7</xdr:col>
      <xdr:colOff>533400</xdr:colOff>
      <xdr:row>74</xdr:row>
      <xdr:rowOff>19050</xdr:rowOff>
    </xdr:to>
    <xdr:pic>
      <xdr:nvPicPr>
        <xdr:cNvPr id="683" name="图片 2" descr="微信图片_20210419211214.jpg"/>
        <xdr:cNvPicPr>
          <a:picLocks noChangeAspect="1"/>
        </xdr:cNvPicPr>
      </xdr:nvPicPr>
      <xdr:blipFill>
        <a:blip r:embed="rId1"/>
        <a:stretch>
          <a:fillRect/>
        </a:stretch>
      </xdr:blipFill>
      <xdr:spPr>
        <a:xfrm>
          <a:off x="4672330" y="99199065"/>
          <a:ext cx="104775" cy="19050"/>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19050</xdr:rowOff>
    </xdr:to>
    <xdr:pic>
      <xdr:nvPicPr>
        <xdr:cNvPr id="684" name="图片 3" descr="微信图片_20210419213629.jpg"/>
        <xdr:cNvPicPr>
          <a:picLocks noChangeAspect="1"/>
        </xdr:cNvPicPr>
      </xdr:nvPicPr>
      <xdr:blipFill>
        <a:blip r:embed="rId2"/>
        <a:stretch>
          <a:fillRect/>
        </a:stretch>
      </xdr:blipFill>
      <xdr:spPr>
        <a:xfrm>
          <a:off x="4615815" y="99199065"/>
          <a:ext cx="866140"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85"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86"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87"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88"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89"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90"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691"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692"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13335</xdr:rowOff>
    </xdr:to>
    <xdr:pic>
      <xdr:nvPicPr>
        <xdr:cNvPr id="693" name="图片 2" descr="微信图片_20210419211214.jpg"/>
        <xdr:cNvPicPr>
          <a:picLocks noChangeAspect="1"/>
        </xdr:cNvPicPr>
      </xdr:nvPicPr>
      <xdr:blipFill>
        <a:blip r:embed="rId1"/>
        <a:stretch>
          <a:fillRect/>
        </a:stretch>
      </xdr:blipFill>
      <xdr:spPr>
        <a:xfrm>
          <a:off x="5963920" y="101675565"/>
          <a:ext cx="105410" cy="13335"/>
        </a:xfrm>
        <a:prstGeom prst="rect">
          <a:avLst/>
        </a:prstGeom>
        <a:noFill/>
        <a:ln w="9525">
          <a:noFill/>
        </a:ln>
      </xdr:spPr>
    </xdr:pic>
    <xdr:clientData/>
  </xdr:twoCellAnchor>
  <xdr:twoCellAnchor editAs="oneCell">
    <xdr:from>
      <xdr:col>8</xdr:col>
      <xdr:colOff>373380</xdr:colOff>
      <xdr:row>75</xdr:row>
      <xdr:rowOff>0</xdr:rowOff>
    </xdr:from>
    <xdr:to>
      <xdr:col>8</xdr:col>
      <xdr:colOff>1292225</xdr:colOff>
      <xdr:row>75</xdr:row>
      <xdr:rowOff>13335</xdr:rowOff>
    </xdr:to>
    <xdr:pic>
      <xdr:nvPicPr>
        <xdr:cNvPr id="694" name="图片 3" descr="微信图片_20210419213629.jpg"/>
        <xdr:cNvPicPr>
          <a:picLocks noChangeAspect="1"/>
        </xdr:cNvPicPr>
      </xdr:nvPicPr>
      <xdr:blipFill>
        <a:blip r:embed="rId2"/>
        <a:stretch>
          <a:fillRect/>
        </a:stretch>
      </xdr:blipFill>
      <xdr:spPr>
        <a:xfrm>
          <a:off x="5175885" y="101675565"/>
          <a:ext cx="918845" cy="13335"/>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13335</xdr:rowOff>
    </xdr:to>
    <xdr:pic>
      <xdr:nvPicPr>
        <xdr:cNvPr id="695" name="图片 2" descr="微信图片_20210419211214.jpg"/>
        <xdr:cNvPicPr>
          <a:picLocks noChangeAspect="1"/>
        </xdr:cNvPicPr>
      </xdr:nvPicPr>
      <xdr:blipFill>
        <a:blip r:embed="rId1"/>
        <a:stretch>
          <a:fillRect/>
        </a:stretch>
      </xdr:blipFill>
      <xdr:spPr>
        <a:xfrm>
          <a:off x="5963920" y="101675565"/>
          <a:ext cx="105410" cy="13335"/>
        </a:xfrm>
        <a:prstGeom prst="rect">
          <a:avLst/>
        </a:prstGeom>
        <a:noFill/>
        <a:ln w="9525">
          <a:noFill/>
        </a:ln>
      </xdr:spPr>
    </xdr:pic>
    <xdr:clientData/>
  </xdr:twoCellAnchor>
  <xdr:twoCellAnchor editAs="oneCell">
    <xdr:from>
      <xdr:col>8</xdr:col>
      <xdr:colOff>373380</xdr:colOff>
      <xdr:row>75</xdr:row>
      <xdr:rowOff>0</xdr:rowOff>
    </xdr:from>
    <xdr:to>
      <xdr:col>8</xdr:col>
      <xdr:colOff>1292225</xdr:colOff>
      <xdr:row>75</xdr:row>
      <xdr:rowOff>13335</xdr:rowOff>
    </xdr:to>
    <xdr:pic>
      <xdr:nvPicPr>
        <xdr:cNvPr id="696" name="图片 3" descr="微信图片_20210419213629.jpg"/>
        <xdr:cNvPicPr>
          <a:picLocks noChangeAspect="1"/>
        </xdr:cNvPicPr>
      </xdr:nvPicPr>
      <xdr:blipFill>
        <a:blip r:embed="rId2"/>
        <a:stretch>
          <a:fillRect/>
        </a:stretch>
      </xdr:blipFill>
      <xdr:spPr>
        <a:xfrm>
          <a:off x="5175885" y="101675565"/>
          <a:ext cx="918845" cy="13335"/>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13970</xdr:rowOff>
    </xdr:to>
    <xdr:pic>
      <xdr:nvPicPr>
        <xdr:cNvPr id="697" name="图片 2" descr="微信图片_20210419211214.jpg"/>
        <xdr:cNvPicPr>
          <a:picLocks noChangeAspect="1"/>
        </xdr:cNvPicPr>
      </xdr:nvPicPr>
      <xdr:blipFill>
        <a:blip r:embed="rId1"/>
        <a:stretch>
          <a:fillRect/>
        </a:stretch>
      </xdr:blipFill>
      <xdr:spPr>
        <a:xfrm>
          <a:off x="5963920" y="107149265"/>
          <a:ext cx="105410" cy="13970"/>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13970</xdr:rowOff>
    </xdr:to>
    <xdr:pic>
      <xdr:nvPicPr>
        <xdr:cNvPr id="698" name="图片 3" descr="微信图片_20210419213629.jpg"/>
        <xdr:cNvPicPr>
          <a:picLocks noChangeAspect="1"/>
        </xdr:cNvPicPr>
      </xdr:nvPicPr>
      <xdr:blipFill>
        <a:blip r:embed="rId2"/>
        <a:stretch>
          <a:fillRect/>
        </a:stretch>
      </xdr:blipFill>
      <xdr:spPr>
        <a:xfrm>
          <a:off x="5175885" y="107149265"/>
          <a:ext cx="915670" cy="1397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13970</xdr:rowOff>
    </xdr:to>
    <xdr:pic>
      <xdr:nvPicPr>
        <xdr:cNvPr id="699" name="图片 2" descr="微信图片_20210419211214.jpg"/>
        <xdr:cNvPicPr>
          <a:picLocks noChangeAspect="1"/>
        </xdr:cNvPicPr>
      </xdr:nvPicPr>
      <xdr:blipFill>
        <a:blip r:embed="rId1"/>
        <a:stretch>
          <a:fillRect/>
        </a:stretch>
      </xdr:blipFill>
      <xdr:spPr>
        <a:xfrm>
          <a:off x="5963920" y="107149265"/>
          <a:ext cx="105410" cy="13970"/>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13970</xdr:rowOff>
    </xdr:to>
    <xdr:pic>
      <xdr:nvPicPr>
        <xdr:cNvPr id="700" name="图片 3" descr="微信图片_20210419213629.jpg"/>
        <xdr:cNvPicPr>
          <a:picLocks noChangeAspect="1"/>
        </xdr:cNvPicPr>
      </xdr:nvPicPr>
      <xdr:blipFill>
        <a:blip r:embed="rId2"/>
        <a:stretch>
          <a:fillRect/>
        </a:stretch>
      </xdr:blipFill>
      <xdr:spPr>
        <a:xfrm>
          <a:off x="5175885" y="107149265"/>
          <a:ext cx="915670" cy="13970"/>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13335</xdr:rowOff>
    </xdr:to>
    <xdr:pic>
      <xdr:nvPicPr>
        <xdr:cNvPr id="701" name="图片 2" descr="微信图片_20210419211214.jpg"/>
        <xdr:cNvPicPr>
          <a:picLocks noChangeAspect="1"/>
        </xdr:cNvPicPr>
      </xdr:nvPicPr>
      <xdr:blipFill>
        <a:blip r:embed="rId1"/>
        <a:stretch>
          <a:fillRect/>
        </a:stretch>
      </xdr:blipFill>
      <xdr:spPr>
        <a:xfrm>
          <a:off x="5963920" y="113067465"/>
          <a:ext cx="105410" cy="13335"/>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13335</xdr:rowOff>
    </xdr:to>
    <xdr:pic>
      <xdr:nvPicPr>
        <xdr:cNvPr id="702" name="图片 3" descr="微信图片_20210419213629.jpg"/>
        <xdr:cNvPicPr>
          <a:picLocks noChangeAspect="1"/>
        </xdr:cNvPicPr>
      </xdr:nvPicPr>
      <xdr:blipFill>
        <a:blip r:embed="rId2"/>
        <a:stretch>
          <a:fillRect/>
        </a:stretch>
      </xdr:blipFill>
      <xdr:spPr>
        <a:xfrm>
          <a:off x="5175885" y="113067465"/>
          <a:ext cx="915670" cy="1333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13335</xdr:rowOff>
    </xdr:to>
    <xdr:pic>
      <xdr:nvPicPr>
        <xdr:cNvPr id="703" name="图片 2" descr="微信图片_20210419211214.jpg"/>
        <xdr:cNvPicPr>
          <a:picLocks noChangeAspect="1"/>
        </xdr:cNvPicPr>
      </xdr:nvPicPr>
      <xdr:blipFill>
        <a:blip r:embed="rId1"/>
        <a:stretch>
          <a:fillRect/>
        </a:stretch>
      </xdr:blipFill>
      <xdr:spPr>
        <a:xfrm>
          <a:off x="5963920" y="113067465"/>
          <a:ext cx="105410" cy="13335"/>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13335</xdr:rowOff>
    </xdr:to>
    <xdr:pic>
      <xdr:nvPicPr>
        <xdr:cNvPr id="704" name="图片 3" descr="微信图片_20210419213629.jpg"/>
        <xdr:cNvPicPr>
          <a:picLocks noChangeAspect="1"/>
        </xdr:cNvPicPr>
      </xdr:nvPicPr>
      <xdr:blipFill>
        <a:blip r:embed="rId2"/>
        <a:stretch>
          <a:fillRect/>
        </a:stretch>
      </xdr:blipFill>
      <xdr:spPr>
        <a:xfrm>
          <a:off x="5175885" y="113067465"/>
          <a:ext cx="915670" cy="13335"/>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16510</xdr:rowOff>
    </xdr:to>
    <xdr:pic>
      <xdr:nvPicPr>
        <xdr:cNvPr id="705" name="图片 2" descr="微信图片_20210419211214.jpg"/>
        <xdr:cNvPicPr>
          <a:picLocks noChangeAspect="1"/>
        </xdr:cNvPicPr>
      </xdr:nvPicPr>
      <xdr:blipFill>
        <a:blip r:embed="rId1"/>
        <a:stretch>
          <a:fillRect/>
        </a:stretch>
      </xdr:blipFill>
      <xdr:spPr>
        <a:xfrm>
          <a:off x="5963920" y="118579265"/>
          <a:ext cx="105410" cy="16510"/>
        </a:xfrm>
        <a:prstGeom prst="rect">
          <a:avLst/>
        </a:prstGeom>
        <a:noFill/>
        <a:ln w="9525">
          <a:noFill/>
        </a:ln>
      </xdr:spPr>
    </xdr:pic>
    <xdr:clientData/>
  </xdr:twoCellAnchor>
  <xdr:twoCellAnchor editAs="oneCell">
    <xdr:from>
      <xdr:col>8</xdr:col>
      <xdr:colOff>373380</xdr:colOff>
      <xdr:row>82</xdr:row>
      <xdr:rowOff>0</xdr:rowOff>
    </xdr:from>
    <xdr:to>
      <xdr:col>8</xdr:col>
      <xdr:colOff>1292225</xdr:colOff>
      <xdr:row>82</xdr:row>
      <xdr:rowOff>16510</xdr:rowOff>
    </xdr:to>
    <xdr:pic>
      <xdr:nvPicPr>
        <xdr:cNvPr id="706" name="图片 3" descr="微信图片_20210419213629.jpg"/>
        <xdr:cNvPicPr>
          <a:picLocks noChangeAspect="1"/>
        </xdr:cNvPicPr>
      </xdr:nvPicPr>
      <xdr:blipFill>
        <a:blip r:embed="rId2"/>
        <a:stretch>
          <a:fillRect/>
        </a:stretch>
      </xdr:blipFill>
      <xdr:spPr>
        <a:xfrm>
          <a:off x="5175885" y="118579265"/>
          <a:ext cx="918845" cy="16510"/>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16510</xdr:rowOff>
    </xdr:to>
    <xdr:pic>
      <xdr:nvPicPr>
        <xdr:cNvPr id="707" name="图片 2" descr="微信图片_20210419211214.jpg"/>
        <xdr:cNvPicPr>
          <a:picLocks noChangeAspect="1"/>
        </xdr:cNvPicPr>
      </xdr:nvPicPr>
      <xdr:blipFill>
        <a:blip r:embed="rId1"/>
        <a:stretch>
          <a:fillRect/>
        </a:stretch>
      </xdr:blipFill>
      <xdr:spPr>
        <a:xfrm>
          <a:off x="5963920" y="118579265"/>
          <a:ext cx="105410" cy="16510"/>
        </a:xfrm>
        <a:prstGeom prst="rect">
          <a:avLst/>
        </a:prstGeom>
        <a:noFill/>
        <a:ln w="9525">
          <a:noFill/>
        </a:ln>
      </xdr:spPr>
    </xdr:pic>
    <xdr:clientData/>
  </xdr:twoCellAnchor>
  <xdr:twoCellAnchor editAs="oneCell">
    <xdr:from>
      <xdr:col>8</xdr:col>
      <xdr:colOff>373380</xdr:colOff>
      <xdr:row>82</xdr:row>
      <xdr:rowOff>0</xdr:rowOff>
    </xdr:from>
    <xdr:to>
      <xdr:col>8</xdr:col>
      <xdr:colOff>1292225</xdr:colOff>
      <xdr:row>82</xdr:row>
      <xdr:rowOff>16510</xdr:rowOff>
    </xdr:to>
    <xdr:pic>
      <xdr:nvPicPr>
        <xdr:cNvPr id="708" name="图片 3" descr="微信图片_20210419213629.jpg"/>
        <xdr:cNvPicPr>
          <a:picLocks noChangeAspect="1"/>
        </xdr:cNvPicPr>
      </xdr:nvPicPr>
      <xdr:blipFill>
        <a:blip r:embed="rId2"/>
        <a:stretch>
          <a:fillRect/>
        </a:stretch>
      </xdr:blipFill>
      <xdr:spPr>
        <a:xfrm>
          <a:off x="5175885" y="118579265"/>
          <a:ext cx="918845" cy="1651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09"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10"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11"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12"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13"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14"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15"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16"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17"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18"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19"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20"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21"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22"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23"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24"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25"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26"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27"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28"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29"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30"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31"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32"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33"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34"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35"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36"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37"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38"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39"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40"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41"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42"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43"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44"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45"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46"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47"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48"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49"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50"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51"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52"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628650</xdr:colOff>
      <xdr:row>72</xdr:row>
      <xdr:rowOff>0</xdr:rowOff>
    </xdr:from>
    <xdr:to>
      <xdr:col>8</xdr:col>
      <xdr:colOff>734060</xdr:colOff>
      <xdr:row>72</xdr:row>
      <xdr:rowOff>22225</xdr:rowOff>
    </xdr:to>
    <xdr:pic>
      <xdr:nvPicPr>
        <xdr:cNvPr id="753" name="图片 2" descr="微信图片_20210419211214.jpg"/>
        <xdr:cNvPicPr>
          <a:picLocks noChangeAspect="1"/>
        </xdr:cNvPicPr>
      </xdr:nvPicPr>
      <xdr:blipFill>
        <a:blip r:embed="rId1"/>
        <a:stretch>
          <a:fillRect/>
        </a:stretch>
      </xdr:blipFill>
      <xdr:spPr>
        <a:xfrm>
          <a:off x="5431155" y="95350965"/>
          <a:ext cx="105410" cy="2222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22225</xdr:rowOff>
    </xdr:to>
    <xdr:pic>
      <xdr:nvPicPr>
        <xdr:cNvPr id="754" name="图片 3" descr="微信图片_20210419213629.jpg"/>
        <xdr:cNvPicPr>
          <a:picLocks noChangeAspect="1"/>
        </xdr:cNvPicPr>
      </xdr:nvPicPr>
      <xdr:blipFill>
        <a:blip r:embed="rId2"/>
        <a:stretch>
          <a:fillRect/>
        </a:stretch>
      </xdr:blipFill>
      <xdr:spPr>
        <a:xfrm>
          <a:off x="5175885" y="95350965"/>
          <a:ext cx="918845" cy="22225"/>
        </a:xfrm>
        <a:prstGeom prst="rect">
          <a:avLst/>
        </a:prstGeom>
        <a:noFill/>
        <a:ln w="9525">
          <a:noFill/>
        </a:ln>
      </xdr:spPr>
    </xdr:pic>
    <xdr:clientData/>
  </xdr:twoCellAnchor>
  <xdr:twoCellAnchor editAs="oneCell">
    <xdr:from>
      <xdr:col>8</xdr:col>
      <xdr:colOff>628650</xdr:colOff>
      <xdr:row>72</xdr:row>
      <xdr:rowOff>0</xdr:rowOff>
    </xdr:from>
    <xdr:to>
      <xdr:col>8</xdr:col>
      <xdr:colOff>734060</xdr:colOff>
      <xdr:row>72</xdr:row>
      <xdr:rowOff>22225</xdr:rowOff>
    </xdr:to>
    <xdr:pic>
      <xdr:nvPicPr>
        <xdr:cNvPr id="755" name="图片 2" descr="微信图片_20210419211214.jpg"/>
        <xdr:cNvPicPr>
          <a:picLocks noChangeAspect="1"/>
        </xdr:cNvPicPr>
      </xdr:nvPicPr>
      <xdr:blipFill>
        <a:blip r:embed="rId1"/>
        <a:stretch>
          <a:fillRect/>
        </a:stretch>
      </xdr:blipFill>
      <xdr:spPr>
        <a:xfrm>
          <a:off x="5431155" y="95350965"/>
          <a:ext cx="105410" cy="2222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22225</xdr:rowOff>
    </xdr:to>
    <xdr:pic>
      <xdr:nvPicPr>
        <xdr:cNvPr id="756" name="图片 3" descr="微信图片_20210419213629.jpg"/>
        <xdr:cNvPicPr>
          <a:picLocks noChangeAspect="1"/>
        </xdr:cNvPicPr>
      </xdr:nvPicPr>
      <xdr:blipFill>
        <a:blip r:embed="rId2"/>
        <a:stretch>
          <a:fillRect/>
        </a:stretch>
      </xdr:blipFill>
      <xdr:spPr>
        <a:xfrm>
          <a:off x="5175885" y="95350965"/>
          <a:ext cx="918845" cy="22225"/>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22860</xdr:rowOff>
    </xdr:to>
    <xdr:pic>
      <xdr:nvPicPr>
        <xdr:cNvPr id="757" name="图片 2" descr="微信图片_20210419211214.jpg"/>
        <xdr:cNvPicPr>
          <a:picLocks noChangeAspect="1"/>
        </xdr:cNvPicPr>
      </xdr:nvPicPr>
      <xdr:blipFill>
        <a:blip r:embed="rId1"/>
        <a:stretch>
          <a:fillRect/>
        </a:stretch>
      </xdr:blipFill>
      <xdr:spPr>
        <a:xfrm>
          <a:off x="5963920" y="121424065"/>
          <a:ext cx="105410" cy="2286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22860</xdr:rowOff>
    </xdr:to>
    <xdr:pic>
      <xdr:nvPicPr>
        <xdr:cNvPr id="758" name="图片 3" descr="微信图片_20210419213629.jpg"/>
        <xdr:cNvPicPr>
          <a:picLocks noChangeAspect="1"/>
        </xdr:cNvPicPr>
      </xdr:nvPicPr>
      <xdr:blipFill>
        <a:blip r:embed="rId2"/>
        <a:stretch>
          <a:fillRect/>
        </a:stretch>
      </xdr:blipFill>
      <xdr:spPr>
        <a:xfrm>
          <a:off x="5175885" y="121424065"/>
          <a:ext cx="918845" cy="2286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22860</xdr:rowOff>
    </xdr:to>
    <xdr:pic>
      <xdr:nvPicPr>
        <xdr:cNvPr id="759" name="图片 2" descr="微信图片_20210419211214.jpg"/>
        <xdr:cNvPicPr>
          <a:picLocks noChangeAspect="1"/>
        </xdr:cNvPicPr>
      </xdr:nvPicPr>
      <xdr:blipFill>
        <a:blip r:embed="rId1"/>
        <a:stretch>
          <a:fillRect/>
        </a:stretch>
      </xdr:blipFill>
      <xdr:spPr>
        <a:xfrm>
          <a:off x="5963920" y="121424065"/>
          <a:ext cx="105410" cy="2286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22860</xdr:rowOff>
    </xdr:to>
    <xdr:pic>
      <xdr:nvPicPr>
        <xdr:cNvPr id="760" name="图片 3" descr="微信图片_20210419213629.jpg"/>
        <xdr:cNvPicPr>
          <a:picLocks noChangeAspect="1"/>
        </xdr:cNvPicPr>
      </xdr:nvPicPr>
      <xdr:blipFill>
        <a:blip r:embed="rId2"/>
        <a:stretch>
          <a:fillRect/>
        </a:stretch>
      </xdr:blipFill>
      <xdr:spPr>
        <a:xfrm>
          <a:off x="5175885" y="121424065"/>
          <a:ext cx="918845" cy="2286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10795</xdr:rowOff>
    </xdr:to>
    <xdr:pic>
      <xdr:nvPicPr>
        <xdr:cNvPr id="761" name="图片 2" descr="微信图片_20210419211214.jpg"/>
        <xdr:cNvPicPr>
          <a:picLocks noChangeAspect="1"/>
        </xdr:cNvPicPr>
      </xdr:nvPicPr>
      <xdr:blipFill>
        <a:blip r:embed="rId1"/>
        <a:stretch>
          <a:fillRect/>
        </a:stretch>
      </xdr:blipFill>
      <xdr:spPr>
        <a:xfrm>
          <a:off x="5963920" y="121424065"/>
          <a:ext cx="105410" cy="10795"/>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10795</xdr:rowOff>
    </xdr:to>
    <xdr:pic>
      <xdr:nvPicPr>
        <xdr:cNvPr id="762" name="图片 3" descr="微信图片_20210419213629.jpg"/>
        <xdr:cNvPicPr>
          <a:picLocks noChangeAspect="1"/>
        </xdr:cNvPicPr>
      </xdr:nvPicPr>
      <xdr:blipFill>
        <a:blip r:embed="rId2"/>
        <a:stretch>
          <a:fillRect/>
        </a:stretch>
      </xdr:blipFill>
      <xdr:spPr>
        <a:xfrm>
          <a:off x="5175885" y="121424065"/>
          <a:ext cx="918845" cy="10795"/>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10795</xdr:rowOff>
    </xdr:to>
    <xdr:pic>
      <xdr:nvPicPr>
        <xdr:cNvPr id="763" name="图片 2" descr="微信图片_20210419211214.jpg"/>
        <xdr:cNvPicPr>
          <a:picLocks noChangeAspect="1"/>
        </xdr:cNvPicPr>
      </xdr:nvPicPr>
      <xdr:blipFill>
        <a:blip r:embed="rId1"/>
        <a:stretch>
          <a:fillRect/>
        </a:stretch>
      </xdr:blipFill>
      <xdr:spPr>
        <a:xfrm>
          <a:off x="5963920" y="121424065"/>
          <a:ext cx="105410" cy="10795"/>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10795</xdr:rowOff>
    </xdr:to>
    <xdr:pic>
      <xdr:nvPicPr>
        <xdr:cNvPr id="764" name="图片 3" descr="微信图片_20210419213629.jpg"/>
        <xdr:cNvPicPr>
          <a:picLocks noChangeAspect="1"/>
        </xdr:cNvPicPr>
      </xdr:nvPicPr>
      <xdr:blipFill>
        <a:blip r:embed="rId2"/>
        <a:stretch>
          <a:fillRect/>
        </a:stretch>
      </xdr:blipFill>
      <xdr:spPr>
        <a:xfrm>
          <a:off x="5175885" y="121424065"/>
          <a:ext cx="918845" cy="10795"/>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23495</xdr:rowOff>
    </xdr:to>
    <xdr:pic>
      <xdr:nvPicPr>
        <xdr:cNvPr id="765" name="图片 2" descr="微信图片_20210419211214.jpg"/>
        <xdr:cNvPicPr>
          <a:picLocks noChangeAspect="1"/>
        </xdr:cNvPicPr>
      </xdr:nvPicPr>
      <xdr:blipFill>
        <a:blip r:embed="rId1"/>
        <a:stretch>
          <a:fillRect/>
        </a:stretch>
      </xdr:blipFill>
      <xdr:spPr>
        <a:xfrm>
          <a:off x="5963920" y="121424065"/>
          <a:ext cx="105410" cy="23495"/>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23495</xdr:rowOff>
    </xdr:to>
    <xdr:pic>
      <xdr:nvPicPr>
        <xdr:cNvPr id="766" name="图片 3" descr="微信图片_20210419213629.jpg"/>
        <xdr:cNvPicPr>
          <a:picLocks noChangeAspect="1"/>
        </xdr:cNvPicPr>
      </xdr:nvPicPr>
      <xdr:blipFill>
        <a:blip r:embed="rId2"/>
        <a:stretch>
          <a:fillRect/>
        </a:stretch>
      </xdr:blipFill>
      <xdr:spPr>
        <a:xfrm>
          <a:off x="5175885" y="121424065"/>
          <a:ext cx="918845" cy="23495"/>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23495</xdr:rowOff>
    </xdr:to>
    <xdr:pic>
      <xdr:nvPicPr>
        <xdr:cNvPr id="767" name="图片 2" descr="微信图片_20210419211214.jpg"/>
        <xdr:cNvPicPr>
          <a:picLocks noChangeAspect="1"/>
        </xdr:cNvPicPr>
      </xdr:nvPicPr>
      <xdr:blipFill>
        <a:blip r:embed="rId1"/>
        <a:stretch>
          <a:fillRect/>
        </a:stretch>
      </xdr:blipFill>
      <xdr:spPr>
        <a:xfrm>
          <a:off x="5963920" y="121424065"/>
          <a:ext cx="105410" cy="23495"/>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23495</xdr:rowOff>
    </xdr:to>
    <xdr:pic>
      <xdr:nvPicPr>
        <xdr:cNvPr id="768" name="图片 3" descr="微信图片_20210419213629.jpg"/>
        <xdr:cNvPicPr>
          <a:picLocks noChangeAspect="1"/>
        </xdr:cNvPicPr>
      </xdr:nvPicPr>
      <xdr:blipFill>
        <a:blip r:embed="rId2"/>
        <a:stretch>
          <a:fillRect/>
        </a:stretch>
      </xdr:blipFill>
      <xdr:spPr>
        <a:xfrm>
          <a:off x="5175885" y="121424065"/>
          <a:ext cx="918845" cy="23495"/>
        </a:xfrm>
        <a:prstGeom prst="rect">
          <a:avLst/>
        </a:prstGeom>
        <a:noFill/>
        <a:ln w="9525">
          <a:noFill/>
        </a:ln>
      </xdr:spPr>
    </xdr:pic>
    <xdr:clientData/>
  </xdr:twoCellAnchor>
  <xdr:twoCellAnchor editAs="oneCell">
    <xdr:from>
      <xdr:col>8</xdr:col>
      <xdr:colOff>1161415</xdr:colOff>
      <xdr:row>84</xdr:row>
      <xdr:rowOff>0</xdr:rowOff>
    </xdr:from>
    <xdr:to>
      <xdr:col>8</xdr:col>
      <xdr:colOff>1266825</xdr:colOff>
      <xdr:row>84</xdr:row>
      <xdr:rowOff>20955</xdr:rowOff>
    </xdr:to>
    <xdr:pic>
      <xdr:nvPicPr>
        <xdr:cNvPr id="769" name="图片 2" descr="微信图片_20210419211214.jpg"/>
        <xdr:cNvPicPr>
          <a:picLocks noChangeAspect="1"/>
        </xdr:cNvPicPr>
      </xdr:nvPicPr>
      <xdr:blipFill>
        <a:blip r:embed="rId1"/>
        <a:stretch>
          <a:fillRect/>
        </a:stretch>
      </xdr:blipFill>
      <xdr:spPr>
        <a:xfrm>
          <a:off x="5963920" y="120357265"/>
          <a:ext cx="105410" cy="20955"/>
        </a:xfrm>
        <a:prstGeom prst="rect">
          <a:avLst/>
        </a:prstGeom>
        <a:noFill/>
        <a:ln w="9525">
          <a:noFill/>
        </a:ln>
      </xdr:spPr>
    </xdr:pic>
    <xdr:clientData/>
  </xdr:twoCellAnchor>
  <xdr:twoCellAnchor editAs="oneCell">
    <xdr:from>
      <xdr:col>8</xdr:col>
      <xdr:colOff>373380</xdr:colOff>
      <xdr:row>84</xdr:row>
      <xdr:rowOff>0</xdr:rowOff>
    </xdr:from>
    <xdr:to>
      <xdr:col>8</xdr:col>
      <xdr:colOff>1292225</xdr:colOff>
      <xdr:row>84</xdr:row>
      <xdr:rowOff>20955</xdr:rowOff>
    </xdr:to>
    <xdr:pic>
      <xdr:nvPicPr>
        <xdr:cNvPr id="770" name="图片 3" descr="微信图片_20210419213629.jpg"/>
        <xdr:cNvPicPr>
          <a:picLocks noChangeAspect="1"/>
        </xdr:cNvPicPr>
      </xdr:nvPicPr>
      <xdr:blipFill>
        <a:blip r:embed="rId2"/>
        <a:stretch>
          <a:fillRect/>
        </a:stretch>
      </xdr:blipFill>
      <xdr:spPr>
        <a:xfrm>
          <a:off x="5175885" y="120357265"/>
          <a:ext cx="918845" cy="20955"/>
        </a:xfrm>
        <a:prstGeom prst="rect">
          <a:avLst/>
        </a:prstGeom>
        <a:noFill/>
        <a:ln w="9525">
          <a:noFill/>
        </a:ln>
      </xdr:spPr>
    </xdr:pic>
    <xdr:clientData/>
  </xdr:twoCellAnchor>
  <xdr:twoCellAnchor editAs="oneCell">
    <xdr:from>
      <xdr:col>8</xdr:col>
      <xdr:colOff>1161415</xdr:colOff>
      <xdr:row>84</xdr:row>
      <xdr:rowOff>0</xdr:rowOff>
    </xdr:from>
    <xdr:to>
      <xdr:col>8</xdr:col>
      <xdr:colOff>1266825</xdr:colOff>
      <xdr:row>84</xdr:row>
      <xdr:rowOff>20955</xdr:rowOff>
    </xdr:to>
    <xdr:pic>
      <xdr:nvPicPr>
        <xdr:cNvPr id="771" name="图片 2" descr="微信图片_20210419211214.jpg"/>
        <xdr:cNvPicPr>
          <a:picLocks noChangeAspect="1"/>
        </xdr:cNvPicPr>
      </xdr:nvPicPr>
      <xdr:blipFill>
        <a:blip r:embed="rId1"/>
        <a:stretch>
          <a:fillRect/>
        </a:stretch>
      </xdr:blipFill>
      <xdr:spPr>
        <a:xfrm>
          <a:off x="5963920" y="120357265"/>
          <a:ext cx="105410" cy="20955"/>
        </a:xfrm>
        <a:prstGeom prst="rect">
          <a:avLst/>
        </a:prstGeom>
        <a:noFill/>
        <a:ln w="9525">
          <a:noFill/>
        </a:ln>
      </xdr:spPr>
    </xdr:pic>
    <xdr:clientData/>
  </xdr:twoCellAnchor>
  <xdr:twoCellAnchor editAs="oneCell">
    <xdr:from>
      <xdr:col>8</xdr:col>
      <xdr:colOff>373380</xdr:colOff>
      <xdr:row>84</xdr:row>
      <xdr:rowOff>0</xdr:rowOff>
    </xdr:from>
    <xdr:to>
      <xdr:col>8</xdr:col>
      <xdr:colOff>1292225</xdr:colOff>
      <xdr:row>84</xdr:row>
      <xdr:rowOff>20955</xdr:rowOff>
    </xdr:to>
    <xdr:pic>
      <xdr:nvPicPr>
        <xdr:cNvPr id="772" name="图片 3" descr="微信图片_20210419213629.jpg"/>
        <xdr:cNvPicPr>
          <a:picLocks noChangeAspect="1"/>
        </xdr:cNvPicPr>
      </xdr:nvPicPr>
      <xdr:blipFill>
        <a:blip r:embed="rId2"/>
        <a:stretch>
          <a:fillRect/>
        </a:stretch>
      </xdr:blipFill>
      <xdr:spPr>
        <a:xfrm>
          <a:off x="5175885" y="120357265"/>
          <a:ext cx="918845" cy="20955"/>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22860</xdr:rowOff>
    </xdr:to>
    <xdr:pic>
      <xdr:nvPicPr>
        <xdr:cNvPr id="773" name="图片 2" descr="微信图片_20210419211214.jpg"/>
        <xdr:cNvPicPr>
          <a:picLocks noChangeAspect="1"/>
        </xdr:cNvPicPr>
      </xdr:nvPicPr>
      <xdr:blipFill>
        <a:blip r:embed="rId1"/>
        <a:stretch>
          <a:fillRect/>
        </a:stretch>
      </xdr:blipFill>
      <xdr:spPr>
        <a:xfrm>
          <a:off x="5963920" y="121424065"/>
          <a:ext cx="105410" cy="2286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22860</xdr:rowOff>
    </xdr:to>
    <xdr:pic>
      <xdr:nvPicPr>
        <xdr:cNvPr id="774" name="图片 3" descr="微信图片_20210419213629.jpg"/>
        <xdr:cNvPicPr>
          <a:picLocks noChangeAspect="1"/>
        </xdr:cNvPicPr>
      </xdr:nvPicPr>
      <xdr:blipFill>
        <a:blip r:embed="rId2"/>
        <a:stretch>
          <a:fillRect/>
        </a:stretch>
      </xdr:blipFill>
      <xdr:spPr>
        <a:xfrm>
          <a:off x="5175885" y="121424065"/>
          <a:ext cx="918845" cy="2286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22860</xdr:rowOff>
    </xdr:to>
    <xdr:pic>
      <xdr:nvPicPr>
        <xdr:cNvPr id="775" name="图片 2" descr="微信图片_20210419211214.jpg"/>
        <xdr:cNvPicPr>
          <a:picLocks noChangeAspect="1"/>
        </xdr:cNvPicPr>
      </xdr:nvPicPr>
      <xdr:blipFill>
        <a:blip r:embed="rId1"/>
        <a:stretch>
          <a:fillRect/>
        </a:stretch>
      </xdr:blipFill>
      <xdr:spPr>
        <a:xfrm>
          <a:off x="5963920" y="121424065"/>
          <a:ext cx="105410" cy="2286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22860</xdr:rowOff>
    </xdr:to>
    <xdr:pic>
      <xdr:nvPicPr>
        <xdr:cNvPr id="776" name="图片 3" descr="微信图片_20210419213629.jpg"/>
        <xdr:cNvPicPr>
          <a:picLocks noChangeAspect="1"/>
        </xdr:cNvPicPr>
      </xdr:nvPicPr>
      <xdr:blipFill>
        <a:blip r:embed="rId2"/>
        <a:stretch>
          <a:fillRect/>
        </a:stretch>
      </xdr:blipFill>
      <xdr:spPr>
        <a:xfrm>
          <a:off x="5175885" y="121424065"/>
          <a:ext cx="918845" cy="2286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11430</xdr:rowOff>
    </xdr:to>
    <xdr:pic>
      <xdr:nvPicPr>
        <xdr:cNvPr id="777" name="图片 2" descr="微信图片_20210419211214.jpg"/>
        <xdr:cNvPicPr>
          <a:picLocks noChangeAspect="1"/>
        </xdr:cNvPicPr>
      </xdr:nvPicPr>
      <xdr:blipFill>
        <a:blip r:embed="rId1"/>
        <a:stretch>
          <a:fillRect/>
        </a:stretch>
      </xdr:blipFill>
      <xdr:spPr>
        <a:xfrm>
          <a:off x="5963920" y="121424065"/>
          <a:ext cx="105410" cy="1143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11430</xdr:rowOff>
    </xdr:to>
    <xdr:pic>
      <xdr:nvPicPr>
        <xdr:cNvPr id="778" name="图片 3" descr="微信图片_20210419213629.jpg"/>
        <xdr:cNvPicPr>
          <a:picLocks noChangeAspect="1"/>
        </xdr:cNvPicPr>
      </xdr:nvPicPr>
      <xdr:blipFill>
        <a:blip r:embed="rId2"/>
        <a:stretch>
          <a:fillRect/>
        </a:stretch>
      </xdr:blipFill>
      <xdr:spPr>
        <a:xfrm>
          <a:off x="5175885" y="121424065"/>
          <a:ext cx="918845" cy="1143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11430</xdr:rowOff>
    </xdr:to>
    <xdr:pic>
      <xdr:nvPicPr>
        <xdr:cNvPr id="779" name="图片 2" descr="微信图片_20210419211214.jpg"/>
        <xdr:cNvPicPr>
          <a:picLocks noChangeAspect="1"/>
        </xdr:cNvPicPr>
      </xdr:nvPicPr>
      <xdr:blipFill>
        <a:blip r:embed="rId1"/>
        <a:stretch>
          <a:fillRect/>
        </a:stretch>
      </xdr:blipFill>
      <xdr:spPr>
        <a:xfrm>
          <a:off x="5963920" y="121424065"/>
          <a:ext cx="105410" cy="1143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11430</xdr:rowOff>
    </xdr:to>
    <xdr:pic>
      <xdr:nvPicPr>
        <xdr:cNvPr id="780" name="图片 3" descr="微信图片_20210419213629.jpg"/>
        <xdr:cNvPicPr>
          <a:picLocks noChangeAspect="1"/>
        </xdr:cNvPicPr>
      </xdr:nvPicPr>
      <xdr:blipFill>
        <a:blip r:embed="rId2"/>
        <a:stretch>
          <a:fillRect/>
        </a:stretch>
      </xdr:blipFill>
      <xdr:spPr>
        <a:xfrm>
          <a:off x="5175885" y="121424065"/>
          <a:ext cx="918845" cy="1143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81"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82"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783"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784"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7</xdr:col>
      <xdr:colOff>372110</xdr:colOff>
      <xdr:row>75</xdr:row>
      <xdr:rowOff>0</xdr:rowOff>
    </xdr:from>
    <xdr:to>
      <xdr:col>8</xdr:col>
      <xdr:colOff>679450</xdr:colOff>
      <xdr:row>75</xdr:row>
      <xdr:rowOff>13335</xdr:rowOff>
    </xdr:to>
    <xdr:pic>
      <xdr:nvPicPr>
        <xdr:cNvPr id="785" name="图片 3" descr="微信图片_20210419213629.jpg"/>
        <xdr:cNvPicPr>
          <a:picLocks noChangeAspect="1"/>
        </xdr:cNvPicPr>
      </xdr:nvPicPr>
      <xdr:blipFill>
        <a:blip r:embed="rId2"/>
        <a:stretch>
          <a:fillRect/>
        </a:stretch>
      </xdr:blipFill>
      <xdr:spPr>
        <a:xfrm>
          <a:off x="4615815" y="101675565"/>
          <a:ext cx="866140" cy="13335"/>
        </a:xfrm>
        <a:prstGeom prst="rect">
          <a:avLst/>
        </a:prstGeom>
        <a:noFill/>
        <a:ln w="9525">
          <a:noFill/>
        </a:ln>
      </xdr:spPr>
    </xdr:pic>
    <xdr:clientData/>
  </xdr:twoCellAnchor>
  <xdr:twoCellAnchor editAs="oneCell">
    <xdr:from>
      <xdr:col>7</xdr:col>
      <xdr:colOff>372110</xdr:colOff>
      <xdr:row>75</xdr:row>
      <xdr:rowOff>0</xdr:rowOff>
    </xdr:from>
    <xdr:to>
      <xdr:col>8</xdr:col>
      <xdr:colOff>679450</xdr:colOff>
      <xdr:row>75</xdr:row>
      <xdr:rowOff>13335</xdr:rowOff>
    </xdr:to>
    <xdr:pic>
      <xdr:nvPicPr>
        <xdr:cNvPr id="786" name="图片 3" descr="微信图片_20210419213629.jpg"/>
        <xdr:cNvPicPr>
          <a:picLocks noChangeAspect="1"/>
        </xdr:cNvPicPr>
      </xdr:nvPicPr>
      <xdr:blipFill>
        <a:blip r:embed="rId2"/>
        <a:stretch>
          <a:fillRect/>
        </a:stretch>
      </xdr:blipFill>
      <xdr:spPr>
        <a:xfrm>
          <a:off x="4615815" y="101675565"/>
          <a:ext cx="866140" cy="13335"/>
        </a:xfrm>
        <a:prstGeom prst="rect">
          <a:avLst/>
        </a:prstGeom>
        <a:noFill/>
        <a:ln w="9525">
          <a:noFill/>
        </a:ln>
      </xdr:spPr>
    </xdr:pic>
    <xdr:clientData/>
  </xdr:twoCellAnchor>
  <xdr:twoCellAnchor editAs="oneCell">
    <xdr:from>
      <xdr:col>7</xdr:col>
      <xdr:colOff>372110</xdr:colOff>
      <xdr:row>75</xdr:row>
      <xdr:rowOff>0</xdr:rowOff>
    </xdr:from>
    <xdr:to>
      <xdr:col>8</xdr:col>
      <xdr:colOff>679450</xdr:colOff>
      <xdr:row>75</xdr:row>
      <xdr:rowOff>13335</xdr:rowOff>
    </xdr:to>
    <xdr:pic>
      <xdr:nvPicPr>
        <xdr:cNvPr id="787" name="图片 3" descr="微信图片_20210419213629.jpg"/>
        <xdr:cNvPicPr>
          <a:picLocks noChangeAspect="1"/>
        </xdr:cNvPicPr>
      </xdr:nvPicPr>
      <xdr:blipFill>
        <a:blip r:embed="rId2"/>
        <a:stretch>
          <a:fillRect/>
        </a:stretch>
      </xdr:blipFill>
      <xdr:spPr>
        <a:xfrm>
          <a:off x="4615815" y="101675565"/>
          <a:ext cx="866140" cy="13335"/>
        </a:xfrm>
        <a:prstGeom prst="rect">
          <a:avLst/>
        </a:prstGeom>
        <a:noFill/>
        <a:ln w="9525">
          <a:noFill/>
        </a:ln>
      </xdr:spPr>
    </xdr:pic>
    <xdr:clientData/>
  </xdr:twoCellAnchor>
  <xdr:twoCellAnchor editAs="oneCell">
    <xdr:from>
      <xdr:col>7</xdr:col>
      <xdr:colOff>372110</xdr:colOff>
      <xdr:row>75</xdr:row>
      <xdr:rowOff>0</xdr:rowOff>
    </xdr:from>
    <xdr:to>
      <xdr:col>8</xdr:col>
      <xdr:colOff>679450</xdr:colOff>
      <xdr:row>75</xdr:row>
      <xdr:rowOff>13335</xdr:rowOff>
    </xdr:to>
    <xdr:pic>
      <xdr:nvPicPr>
        <xdr:cNvPr id="788" name="图片 3" descr="微信图片_20210419213629.jpg"/>
        <xdr:cNvPicPr>
          <a:picLocks noChangeAspect="1"/>
        </xdr:cNvPicPr>
      </xdr:nvPicPr>
      <xdr:blipFill>
        <a:blip r:embed="rId2"/>
        <a:stretch>
          <a:fillRect/>
        </a:stretch>
      </xdr:blipFill>
      <xdr:spPr>
        <a:xfrm>
          <a:off x="4615815" y="101675565"/>
          <a:ext cx="866140" cy="13335"/>
        </a:xfrm>
        <a:prstGeom prst="rect">
          <a:avLst/>
        </a:prstGeom>
        <a:noFill/>
        <a:ln w="9525">
          <a:noFill/>
        </a:ln>
      </xdr:spPr>
    </xdr:pic>
    <xdr:clientData/>
  </xdr:twoCellAnchor>
  <xdr:twoCellAnchor editAs="oneCell">
    <xdr:from>
      <xdr:col>7</xdr:col>
      <xdr:colOff>372110</xdr:colOff>
      <xdr:row>75</xdr:row>
      <xdr:rowOff>0</xdr:rowOff>
    </xdr:from>
    <xdr:to>
      <xdr:col>8</xdr:col>
      <xdr:colOff>679450</xdr:colOff>
      <xdr:row>75</xdr:row>
      <xdr:rowOff>13335</xdr:rowOff>
    </xdr:to>
    <xdr:pic>
      <xdr:nvPicPr>
        <xdr:cNvPr id="789" name="图片 3" descr="微信图片_20210419213629.jpg"/>
        <xdr:cNvPicPr>
          <a:picLocks noChangeAspect="1"/>
        </xdr:cNvPicPr>
      </xdr:nvPicPr>
      <xdr:blipFill>
        <a:blip r:embed="rId2"/>
        <a:stretch>
          <a:fillRect/>
        </a:stretch>
      </xdr:blipFill>
      <xdr:spPr>
        <a:xfrm>
          <a:off x="4615815" y="101675565"/>
          <a:ext cx="866140" cy="13335"/>
        </a:xfrm>
        <a:prstGeom prst="rect">
          <a:avLst/>
        </a:prstGeom>
        <a:noFill/>
        <a:ln w="9525">
          <a:noFill/>
        </a:ln>
      </xdr:spPr>
    </xdr:pic>
    <xdr:clientData/>
  </xdr:twoCellAnchor>
  <xdr:twoCellAnchor editAs="oneCell">
    <xdr:from>
      <xdr:col>7</xdr:col>
      <xdr:colOff>372110</xdr:colOff>
      <xdr:row>75</xdr:row>
      <xdr:rowOff>0</xdr:rowOff>
    </xdr:from>
    <xdr:to>
      <xdr:col>8</xdr:col>
      <xdr:colOff>679450</xdr:colOff>
      <xdr:row>75</xdr:row>
      <xdr:rowOff>13335</xdr:rowOff>
    </xdr:to>
    <xdr:pic>
      <xdr:nvPicPr>
        <xdr:cNvPr id="790" name="图片 3" descr="微信图片_20210419213629.jpg"/>
        <xdr:cNvPicPr>
          <a:picLocks noChangeAspect="1"/>
        </xdr:cNvPicPr>
      </xdr:nvPicPr>
      <xdr:blipFill>
        <a:blip r:embed="rId2"/>
        <a:stretch>
          <a:fillRect/>
        </a:stretch>
      </xdr:blipFill>
      <xdr:spPr>
        <a:xfrm>
          <a:off x="4615815" y="101675565"/>
          <a:ext cx="866140" cy="13335"/>
        </a:xfrm>
        <a:prstGeom prst="rect">
          <a:avLst/>
        </a:prstGeom>
        <a:noFill/>
        <a:ln w="9525">
          <a:noFill/>
        </a:ln>
      </xdr:spPr>
    </xdr:pic>
    <xdr:clientData/>
  </xdr:twoCellAnchor>
  <xdr:twoCellAnchor editAs="oneCell">
    <xdr:from>
      <xdr:col>7</xdr:col>
      <xdr:colOff>372110</xdr:colOff>
      <xdr:row>75</xdr:row>
      <xdr:rowOff>0</xdr:rowOff>
    </xdr:from>
    <xdr:to>
      <xdr:col>8</xdr:col>
      <xdr:colOff>679450</xdr:colOff>
      <xdr:row>75</xdr:row>
      <xdr:rowOff>13335</xdr:rowOff>
    </xdr:to>
    <xdr:pic>
      <xdr:nvPicPr>
        <xdr:cNvPr id="791" name="图片 3" descr="微信图片_20210419213629.jpg"/>
        <xdr:cNvPicPr>
          <a:picLocks noChangeAspect="1"/>
        </xdr:cNvPicPr>
      </xdr:nvPicPr>
      <xdr:blipFill>
        <a:blip r:embed="rId2"/>
        <a:stretch>
          <a:fillRect/>
        </a:stretch>
      </xdr:blipFill>
      <xdr:spPr>
        <a:xfrm>
          <a:off x="4615815" y="101675565"/>
          <a:ext cx="866140" cy="13335"/>
        </a:xfrm>
        <a:prstGeom prst="rect">
          <a:avLst/>
        </a:prstGeom>
        <a:noFill/>
        <a:ln w="9525">
          <a:noFill/>
        </a:ln>
      </xdr:spPr>
    </xdr:pic>
    <xdr:clientData/>
  </xdr:twoCellAnchor>
  <xdr:twoCellAnchor editAs="oneCell">
    <xdr:from>
      <xdr:col>7</xdr:col>
      <xdr:colOff>372110</xdr:colOff>
      <xdr:row>75</xdr:row>
      <xdr:rowOff>0</xdr:rowOff>
    </xdr:from>
    <xdr:to>
      <xdr:col>8</xdr:col>
      <xdr:colOff>679450</xdr:colOff>
      <xdr:row>75</xdr:row>
      <xdr:rowOff>13335</xdr:rowOff>
    </xdr:to>
    <xdr:pic>
      <xdr:nvPicPr>
        <xdr:cNvPr id="792" name="图片 3" descr="微信图片_20210419213629.jpg"/>
        <xdr:cNvPicPr>
          <a:picLocks noChangeAspect="1"/>
        </xdr:cNvPicPr>
      </xdr:nvPicPr>
      <xdr:blipFill>
        <a:blip r:embed="rId2"/>
        <a:stretch>
          <a:fillRect/>
        </a:stretch>
      </xdr:blipFill>
      <xdr:spPr>
        <a:xfrm>
          <a:off x="4615815" y="101675565"/>
          <a:ext cx="866140" cy="1333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793"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1285875</xdr:colOff>
      <xdr:row>79</xdr:row>
      <xdr:rowOff>18415</xdr:rowOff>
    </xdr:to>
    <xdr:pic>
      <xdr:nvPicPr>
        <xdr:cNvPr id="794" name="图片 3" descr="微信图片_20210419213629.jpg"/>
        <xdr:cNvPicPr>
          <a:picLocks noChangeAspect="1"/>
        </xdr:cNvPicPr>
      </xdr:nvPicPr>
      <xdr:blipFill>
        <a:blip r:embed="rId2"/>
        <a:stretch>
          <a:fillRect/>
        </a:stretch>
      </xdr:blipFill>
      <xdr:spPr>
        <a:xfrm>
          <a:off x="5175885" y="110730665"/>
          <a:ext cx="912495" cy="1841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795"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1285875</xdr:colOff>
      <xdr:row>79</xdr:row>
      <xdr:rowOff>18415</xdr:rowOff>
    </xdr:to>
    <xdr:pic>
      <xdr:nvPicPr>
        <xdr:cNvPr id="796" name="图片 3" descr="微信图片_20210419213629.jpg"/>
        <xdr:cNvPicPr>
          <a:picLocks noChangeAspect="1"/>
        </xdr:cNvPicPr>
      </xdr:nvPicPr>
      <xdr:blipFill>
        <a:blip r:embed="rId2"/>
        <a:stretch>
          <a:fillRect/>
        </a:stretch>
      </xdr:blipFill>
      <xdr:spPr>
        <a:xfrm>
          <a:off x="5175885" y="110730665"/>
          <a:ext cx="912495" cy="1841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797"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1285875</xdr:colOff>
      <xdr:row>79</xdr:row>
      <xdr:rowOff>18415</xdr:rowOff>
    </xdr:to>
    <xdr:pic>
      <xdr:nvPicPr>
        <xdr:cNvPr id="798" name="图片 3" descr="微信图片_20210419213629.jpg"/>
        <xdr:cNvPicPr>
          <a:picLocks noChangeAspect="1"/>
        </xdr:cNvPicPr>
      </xdr:nvPicPr>
      <xdr:blipFill>
        <a:blip r:embed="rId2"/>
        <a:stretch>
          <a:fillRect/>
        </a:stretch>
      </xdr:blipFill>
      <xdr:spPr>
        <a:xfrm>
          <a:off x="5175885" y="110730665"/>
          <a:ext cx="912495" cy="1841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799"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1285875</xdr:colOff>
      <xdr:row>79</xdr:row>
      <xdr:rowOff>18415</xdr:rowOff>
    </xdr:to>
    <xdr:pic>
      <xdr:nvPicPr>
        <xdr:cNvPr id="800" name="图片 3" descr="微信图片_20210419213629.jpg"/>
        <xdr:cNvPicPr>
          <a:picLocks noChangeAspect="1"/>
        </xdr:cNvPicPr>
      </xdr:nvPicPr>
      <xdr:blipFill>
        <a:blip r:embed="rId2"/>
        <a:stretch>
          <a:fillRect/>
        </a:stretch>
      </xdr:blipFill>
      <xdr:spPr>
        <a:xfrm>
          <a:off x="5175885" y="110730665"/>
          <a:ext cx="912495" cy="1841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21590</xdr:rowOff>
    </xdr:to>
    <xdr:pic>
      <xdr:nvPicPr>
        <xdr:cNvPr id="801" name="图片 2" descr="微信图片_20210419211214.jpg"/>
        <xdr:cNvPicPr>
          <a:picLocks noChangeAspect="1"/>
        </xdr:cNvPicPr>
      </xdr:nvPicPr>
      <xdr:blipFill>
        <a:blip r:embed="rId1"/>
        <a:stretch>
          <a:fillRect/>
        </a:stretch>
      </xdr:blipFill>
      <xdr:spPr>
        <a:xfrm>
          <a:off x="5963920" y="108901865"/>
          <a:ext cx="105410" cy="21590"/>
        </a:xfrm>
        <a:prstGeom prst="rect">
          <a:avLst/>
        </a:prstGeom>
        <a:noFill/>
        <a:ln w="9525">
          <a:noFill/>
        </a:ln>
      </xdr:spPr>
    </xdr:pic>
    <xdr:clientData/>
  </xdr:twoCellAnchor>
  <xdr:twoCellAnchor editAs="oneCell">
    <xdr:from>
      <xdr:col>8</xdr:col>
      <xdr:colOff>373380</xdr:colOff>
      <xdr:row>78</xdr:row>
      <xdr:rowOff>0</xdr:rowOff>
    </xdr:from>
    <xdr:to>
      <xdr:col>8</xdr:col>
      <xdr:colOff>1285875</xdr:colOff>
      <xdr:row>78</xdr:row>
      <xdr:rowOff>21590</xdr:rowOff>
    </xdr:to>
    <xdr:pic>
      <xdr:nvPicPr>
        <xdr:cNvPr id="802" name="图片 3" descr="微信图片_20210419213629.jpg"/>
        <xdr:cNvPicPr>
          <a:picLocks noChangeAspect="1"/>
        </xdr:cNvPicPr>
      </xdr:nvPicPr>
      <xdr:blipFill>
        <a:blip r:embed="rId2"/>
        <a:stretch>
          <a:fillRect/>
        </a:stretch>
      </xdr:blipFill>
      <xdr:spPr>
        <a:xfrm>
          <a:off x="5175885" y="108901865"/>
          <a:ext cx="912495" cy="21590"/>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21590</xdr:rowOff>
    </xdr:to>
    <xdr:pic>
      <xdr:nvPicPr>
        <xdr:cNvPr id="803" name="图片 2" descr="微信图片_20210419211214.jpg"/>
        <xdr:cNvPicPr>
          <a:picLocks noChangeAspect="1"/>
        </xdr:cNvPicPr>
      </xdr:nvPicPr>
      <xdr:blipFill>
        <a:blip r:embed="rId1"/>
        <a:stretch>
          <a:fillRect/>
        </a:stretch>
      </xdr:blipFill>
      <xdr:spPr>
        <a:xfrm>
          <a:off x="5963920" y="108901865"/>
          <a:ext cx="105410" cy="21590"/>
        </a:xfrm>
        <a:prstGeom prst="rect">
          <a:avLst/>
        </a:prstGeom>
        <a:noFill/>
        <a:ln w="9525">
          <a:noFill/>
        </a:ln>
      </xdr:spPr>
    </xdr:pic>
    <xdr:clientData/>
  </xdr:twoCellAnchor>
  <xdr:twoCellAnchor editAs="oneCell">
    <xdr:from>
      <xdr:col>8</xdr:col>
      <xdr:colOff>373380</xdr:colOff>
      <xdr:row>78</xdr:row>
      <xdr:rowOff>0</xdr:rowOff>
    </xdr:from>
    <xdr:to>
      <xdr:col>8</xdr:col>
      <xdr:colOff>1285875</xdr:colOff>
      <xdr:row>78</xdr:row>
      <xdr:rowOff>21590</xdr:rowOff>
    </xdr:to>
    <xdr:pic>
      <xdr:nvPicPr>
        <xdr:cNvPr id="804" name="图片 3" descr="微信图片_20210419213629.jpg"/>
        <xdr:cNvPicPr>
          <a:picLocks noChangeAspect="1"/>
        </xdr:cNvPicPr>
      </xdr:nvPicPr>
      <xdr:blipFill>
        <a:blip r:embed="rId2"/>
        <a:stretch>
          <a:fillRect/>
        </a:stretch>
      </xdr:blipFill>
      <xdr:spPr>
        <a:xfrm>
          <a:off x="5175885" y="108901865"/>
          <a:ext cx="912495" cy="21590"/>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21590</xdr:rowOff>
    </xdr:to>
    <xdr:pic>
      <xdr:nvPicPr>
        <xdr:cNvPr id="805" name="图片 2" descr="微信图片_20210419211214.jpg"/>
        <xdr:cNvPicPr>
          <a:picLocks noChangeAspect="1"/>
        </xdr:cNvPicPr>
      </xdr:nvPicPr>
      <xdr:blipFill>
        <a:blip r:embed="rId1"/>
        <a:stretch>
          <a:fillRect/>
        </a:stretch>
      </xdr:blipFill>
      <xdr:spPr>
        <a:xfrm>
          <a:off x="5963920" y="108901865"/>
          <a:ext cx="105410" cy="21590"/>
        </a:xfrm>
        <a:prstGeom prst="rect">
          <a:avLst/>
        </a:prstGeom>
        <a:noFill/>
        <a:ln w="9525">
          <a:noFill/>
        </a:ln>
      </xdr:spPr>
    </xdr:pic>
    <xdr:clientData/>
  </xdr:twoCellAnchor>
  <xdr:twoCellAnchor editAs="oneCell">
    <xdr:from>
      <xdr:col>8</xdr:col>
      <xdr:colOff>373380</xdr:colOff>
      <xdr:row>78</xdr:row>
      <xdr:rowOff>0</xdr:rowOff>
    </xdr:from>
    <xdr:to>
      <xdr:col>8</xdr:col>
      <xdr:colOff>1285875</xdr:colOff>
      <xdr:row>78</xdr:row>
      <xdr:rowOff>21590</xdr:rowOff>
    </xdr:to>
    <xdr:pic>
      <xdr:nvPicPr>
        <xdr:cNvPr id="806" name="图片 3" descr="微信图片_20210419213629.jpg"/>
        <xdr:cNvPicPr>
          <a:picLocks noChangeAspect="1"/>
        </xdr:cNvPicPr>
      </xdr:nvPicPr>
      <xdr:blipFill>
        <a:blip r:embed="rId2"/>
        <a:stretch>
          <a:fillRect/>
        </a:stretch>
      </xdr:blipFill>
      <xdr:spPr>
        <a:xfrm>
          <a:off x="5175885" y="108901865"/>
          <a:ext cx="912495" cy="21590"/>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21590</xdr:rowOff>
    </xdr:to>
    <xdr:pic>
      <xdr:nvPicPr>
        <xdr:cNvPr id="807" name="图片 2" descr="微信图片_20210419211214.jpg"/>
        <xdr:cNvPicPr>
          <a:picLocks noChangeAspect="1"/>
        </xdr:cNvPicPr>
      </xdr:nvPicPr>
      <xdr:blipFill>
        <a:blip r:embed="rId1"/>
        <a:stretch>
          <a:fillRect/>
        </a:stretch>
      </xdr:blipFill>
      <xdr:spPr>
        <a:xfrm>
          <a:off x="5963920" y="108901865"/>
          <a:ext cx="105410" cy="21590"/>
        </a:xfrm>
        <a:prstGeom prst="rect">
          <a:avLst/>
        </a:prstGeom>
        <a:noFill/>
        <a:ln w="9525">
          <a:noFill/>
        </a:ln>
      </xdr:spPr>
    </xdr:pic>
    <xdr:clientData/>
  </xdr:twoCellAnchor>
  <xdr:twoCellAnchor editAs="oneCell">
    <xdr:from>
      <xdr:col>8</xdr:col>
      <xdr:colOff>373380</xdr:colOff>
      <xdr:row>78</xdr:row>
      <xdr:rowOff>0</xdr:rowOff>
    </xdr:from>
    <xdr:to>
      <xdr:col>8</xdr:col>
      <xdr:colOff>1285875</xdr:colOff>
      <xdr:row>78</xdr:row>
      <xdr:rowOff>21590</xdr:rowOff>
    </xdr:to>
    <xdr:pic>
      <xdr:nvPicPr>
        <xdr:cNvPr id="808" name="图片 3" descr="微信图片_20210419213629.jpg"/>
        <xdr:cNvPicPr>
          <a:picLocks noChangeAspect="1"/>
        </xdr:cNvPicPr>
      </xdr:nvPicPr>
      <xdr:blipFill>
        <a:blip r:embed="rId2"/>
        <a:stretch>
          <a:fillRect/>
        </a:stretch>
      </xdr:blipFill>
      <xdr:spPr>
        <a:xfrm>
          <a:off x="5175885" y="108901865"/>
          <a:ext cx="912495" cy="21590"/>
        </a:xfrm>
        <a:prstGeom prst="rect">
          <a:avLst/>
        </a:prstGeom>
        <a:noFill/>
        <a:ln w="9525">
          <a:noFill/>
        </a:ln>
      </xdr:spPr>
    </xdr:pic>
    <xdr:clientData/>
  </xdr:twoCellAnchor>
  <xdr:twoCellAnchor editAs="oneCell">
    <xdr:from>
      <xdr:col>8</xdr:col>
      <xdr:colOff>1161415</xdr:colOff>
      <xdr:row>84</xdr:row>
      <xdr:rowOff>0</xdr:rowOff>
    </xdr:from>
    <xdr:to>
      <xdr:col>8</xdr:col>
      <xdr:colOff>1266825</xdr:colOff>
      <xdr:row>84</xdr:row>
      <xdr:rowOff>19050</xdr:rowOff>
    </xdr:to>
    <xdr:pic>
      <xdr:nvPicPr>
        <xdr:cNvPr id="809" name="图片 2" descr="微信图片_20210419211214.jpg"/>
        <xdr:cNvPicPr>
          <a:picLocks noChangeAspect="1"/>
        </xdr:cNvPicPr>
      </xdr:nvPicPr>
      <xdr:blipFill>
        <a:blip r:embed="rId1"/>
        <a:stretch>
          <a:fillRect/>
        </a:stretch>
      </xdr:blipFill>
      <xdr:spPr>
        <a:xfrm>
          <a:off x="5963920" y="120357265"/>
          <a:ext cx="105410" cy="19050"/>
        </a:xfrm>
        <a:prstGeom prst="rect">
          <a:avLst/>
        </a:prstGeom>
        <a:noFill/>
        <a:ln w="9525">
          <a:noFill/>
        </a:ln>
      </xdr:spPr>
    </xdr:pic>
    <xdr:clientData/>
  </xdr:twoCellAnchor>
  <xdr:twoCellAnchor editAs="oneCell">
    <xdr:from>
      <xdr:col>8</xdr:col>
      <xdr:colOff>373380</xdr:colOff>
      <xdr:row>84</xdr:row>
      <xdr:rowOff>0</xdr:rowOff>
    </xdr:from>
    <xdr:to>
      <xdr:col>8</xdr:col>
      <xdr:colOff>1292225</xdr:colOff>
      <xdr:row>84</xdr:row>
      <xdr:rowOff>19050</xdr:rowOff>
    </xdr:to>
    <xdr:pic>
      <xdr:nvPicPr>
        <xdr:cNvPr id="810" name="图片 3" descr="微信图片_20210419213629.jpg"/>
        <xdr:cNvPicPr>
          <a:picLocks noChangeAspect="1"/>
        </xdr:cNvPicPr>
      </xdr:nvPicPr>
      <xdr:blipFill>
        <a:blip r:embed="rId2"/>
        <a:stretch>
          <a:fillRect/>
        </a:stretch>
      </xdr:blipFill>
      <xdr:spPr>
        <a:xfrm>
          <a:off x="5175885" y="120357265"/>
          <a:ext cx="918845" cy="19050"/>
        </a:xfrm>
        <a:prstGeom prst="rect">
          <a:avLst/>
        </a:prstGeom>
        <a:noFill/>
        <a:ln w="9525">
          <a:noFill/>
        </a:ln>
      </xdr:spPr>
    </xdr:pic>
    <xdr:clientData/>
  </xdr:twoCellAnchor>
  <xdr:twoCellAnchor editAs="oneCell">
    <xdr:from>
      <xdr:col>8</xdr:col>
      <xdr:colOff>1161415</xdr:colOff>
      <xdr:row>84</xdr:row>
      <xdr:rowOff>0</xdr:rowOff>
    </xdr:from>
    <xdr:to>
      <xdr:col>8</xdr:col>
      <xdr:colOff>1266825</xdr:colOff>
      <xdr:row>84</xdr:row>
      <xdr:rowOff>19050</xdr:rowOff>
    </xdr:to>
    <xdr:pic>
      <xdr:nvPicPr>
        <xdr:cNvPr id="811" name="图片 2" descr="微信图片_20210419211214.jpg"/>
        <xdr:cNvPicPr>
          <a:picLocks noChangeAspect="1"/>
        </xdr:cNvPicPr>
      </xdr:nvPicPr>
      <xdr:blipFill>
        <a:blip r:embed="rId1"/>
        <a:stretch>
          <a:fillRect/>
        </a:stretch>
      </xdr:blipFill>
      <xdr:spPr>
        <a:xfrm>
          <a:off x="5963920" y="120357265"/>
          <a:ext cx="105410" cy="19050"/>
        </a:xfrm>
        <a:prstGeom prst="rect">
          <a:avLst/>
        </a:prstGeom>
        <a:noFill/>
        <a:ln w="9525">
          <a:noFill/>
        </a:ln>
      </xdr:spPr>
    </xdr:pic>
    <xdr:clientData/>
  </xdr:twoCellAnchor>
  <xdr:twoCellAnchor editAs="oneCell">
    <xdr:from>
      <xdr:col>8</xdr:col>
      <xdr:colOff>373380</xdr:colOff>
      <xdr:row>84</xdr:row>
      <xdr:rowOff>0</xdr:rowOff>
    </xdr:from>
    <xdr:to>
      <xdr:col>8</xdr:col>
      <xdr:colOff>1292225</xdr:colOff>
      <xdr:row>84</xdr:row>
      <xdr:rowOff>19050</xdr:rowOff>
    </xdr:to>
    <xdr:pic>
      <xdr:nvPicPr>
        <xdr:cNvPr id="812" name="图片 3" descr="微信图片_20210419213629.jpg"/>
        <xdr:cNvPicPr>
          <a:picLocks noChangeAspect="1"/>
        </xdr:cNvPicPr>
      </xdr:nvPicPr>
      <xdr:blipFill>
        <a:blip r:embed="rId2"/>
        <a:stretch>
          <a:fillRect/>
        </a:stretch>
      </xdr:blipFill>
      <xdr:spPr>
        <a:xfrm>
          <a:off x="5175885" y="1203572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13"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14"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15"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16"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17"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18"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19"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20"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7620</xdr:rowOff>
    </xdr:to>
    <xdr:pic>
      <xdr:nvPicPr>
        <xdr:cNvPr id="821" name="图片 2" descr="微信图片_20210419211214.jpg"/>
        <xdr:cNvPicPr>
          <a:picLocks noChangeAspect="1"/>
        </xdr:cNvPicPr>
      </xdr:nvPicPr>
      <xdr:blipFill>
        <a:blip r:embed="rId1"/>
        <a:stretch>
          <a:fillRect/>
        </a:stretch>
      </xdr:blipFill>
      <xdr:spPr>
        <a:xfrm>
          <a:off x="5963920" y="121424065"/>
          <a:ext cx="105410" cy="762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7620</xdr:rowOff>
    </xdr:to>
    <xdr:pic>
      <xdr:nvPicPr>
        <xdr:cNvPr id="822" name="图片 3" descr="微信图片_20210419213629.jpg"/>
        <xdr:cNvPicPr>
          <a:picLocks noChangeAspect="1"/>
        </xdr:cNvPicPr>
      </xdr:nvPicPr>
      <xdr:blipFill>
        <a:blip r:embed="rId2"/>
        <a:stretch>
          <a:fillRect/>
        </a:stretch>
      </xdr:blipFill>
      <xdr:spPr>
        <a:xfrm>
          <a:off x="5175885" y="121424065"/>
          <a:ext cx="918845" cy="762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7620</xdr:rowOff>
    </xdr:to>
    <xdr:pic>
      <xdr:nvPicPr>
        <xdr:cNvPr id="823" name="图片 2" descr="微信图片_20210419211214.jpg"/>
        <xdr:cNvPicPr>
          <a:picLocks noChangeAspect="1"/>
        </xdr:cNvPicPr>
      </xdr:nvPicPr>
      <xdr:blipFill>
        <a:blip r:embed="rId1"/>
        <a:stretch>
          <a:fillRect/>
        </a:stretch>
      </xdr:blipFill>
      <xdr:spPr>
        <a:xfrm>
          <a:off x="5963920" y="121424065"/>
          <a:ext cx="105410" cy="762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7620</xdr:rowOff>
    </xdr:to>
    <xdr:pic>
      <xdr:nvPicPr>
        <xdr:cNvPr id="824" name="图片 3" descr="微信图片_20210419213629.jpg"/>
        <xdr:cNvPicPr>
          <a:picLocks noChangeAspect="1"/>
        </xdr:cNvPicPr>
      </xdr:nvPicPr>
      <xdr:blipFill>
        <a:blip r:embed="rId2"/>
        <a:stretch>
          <a:fillRect/>
        </a:stretch>
      </xdr:blipFill>
      <xdr:spPr>
        <a:xfrm>
          <a:off x="5175885" y="121424065"/>
          <a:ext cx="918845" cy="762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7620</xdr:rowOff>
    </xdr:to>
    <xdr:pic>
      <xdr:nvPicPr>
        <xdr:cNvPr id="825" name="图片 2" descr="微信图片_20210419211214.jpg"/>
        <xdr:cNvPicPr>
          <a:picLocks noChangeAspect="1"/>
        </xdr:cNvPicPr>
      </xdr:nvPicPr>
      <xdr:blipFill>
        <a:blip r:embed="rId1"/>
        <a:stretch>
          <a:fillRect/>
        </a:stretch>
      </xdr:blipFill>
      <xdr:spPr>
        <a:xfrm>
          <a:off x="5963920" y="121424065"/>
          <a:ext cx="105410" cy="762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7620</xdr:rowOff>
    </xdr:to>
    <xdr:pic>
      <xdr:nvPicPr>
        <xdr:cNvPr id="826" name="图片 3" descr="微信图片_20210419213629.jpg"/>
        <xdr:cNvPicPr>
          <a:picLocks noChangeAspect="1"/>
        </xdr:cNvPicPr>
      </xdr:nvPicPr>
      <xdr:blipFill>
        <a:blip r:embed="rId2"/>
        <a:stretch>
          <a:fillRect/>
        </a:stretch>
      </xdr:blipFill>
      <xdr:spPr>
        <a:xfrm>
          <a:off x="5175885" y="121424065"/>
          <a:ext cx="918845" cy="762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7620</xdr:rowOff>
    </xdr:to>
    <xdr:pic>
      <xdr:nvPicPr>
        <xdr:cNvPr id="827" name="图片 2" descr="微信图片_20210419211214.jpg"/>
        <xdr:cNvPicPr>
          <a:picLocks noChangeAspect="1"/>
        </xdr:cNvPicPr>
      </xdr:nvPicPr>
      <xdr:blipFill>
        <a:blip r:embed="rId1"/>
        <a:stretch>
          <a:fillRect/>
        </a:stretch>
      </xdr:blipFill>
      <xdr:spPr>
        <a:xfrm>
          <a:off x="5963920" y="121424065"/>
          <a:ext cx="105410" cy="762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28"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29"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30"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31"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32"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33"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34"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35"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36"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37"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38"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39"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40"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41"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42"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43"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44"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45"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46"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47"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48"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49"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50"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51"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52"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53"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54"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855"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856"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22860</xdr:rowOff>
    </xdr:to>
    <xdr:pic>
      <xdr:nvPicPr>
        <xdr:cNvPr id="857" name="图片 2" descr="微信图片_20210419211214.jpg"/>
        <xdr:cNvPicPr>
          <a:picLocks noChangeAspect="1"/>
        </xdr:cNvPicPr>
      </xdr:nvPicPr>
      <xdr:blipFill>
        <a:blip r:embed="rId1"/>
        <a:stretch>
          <a:fillRect/>
        </a:stretch>
      </xdr:blipFill>
      <xdr:spPr>
        <a:xfrm>
          <a:off x="5963920" y="97255965"/>
          <a:ext cx="105410" cy="22860"/>
        </a:xfrm>
        <a:prstGeom prst="rect">
          <a:avLst/>
        </a:prstGeom>
        <a:noFill/>
        <a:ln w="9525">
          <a:noFill/>
        </a:ln>
      </xdr:spPr>
    </xdr:pic>
    <xdr:clientData/>
  </xdr:twoCellAnchor>
  <xdr:twoCellAnchor editAs="oneCell">
    <xdr:from>
      <xdr:col>8</xdr:col>
      <xdr:colOff>373380</xdr:colOff>
      <xdr:row>73</xdr:row>
      <xdr:rowOff>0</xdr:rowOff>
    </xdr:from>
    <xdr:to>
      <xdr:col>8</xdr:col>
      <xdr:colOff>1292225</xdr:colOff>
      <xdr:row>73</xdr:row>
      <xdr:rowOff>22860</xdr:rowOff>
    </xdr:to>
    <xdr:pic>
      <xdr:nvPicPr>
        <xdr:cNvPr id="858" name="图片 3" descr="微信图片_20210419213629.jpg"/>
        <xdr:cNvPicPr>
          <a:picLocks noChangeAspect="1"/>
        </xdr:cNvPicPr>
      </xdr:nvPicPr>
      <xdr:blipFill>
        <a:blip r:embed="rId2"/>
        <a:stretch>
          <a:fillRect/>
        </a:stretch>
      </xdr:blipFill>
      <xdr:spPr>
        <a:xfrm>
          <a:off x="5175885" y="97255965"/>
          <a:ext cx="918845" cy="22860"/>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22860</xdr:rowOff>
    </xdr:to>
    <xdr:pic>
      <xdr:nvPicPr>
        <xdr:cNvPr id="859" name="图片 2" descr="微信图片_20210419211214.jpg"/>
        <xdr:cNvPicPr>
          <a:picLocks noChangeAspect="1"/>
        </xdr:cNvPicPr>
      </xdr:nvPicPr>
      <xdr:blipFill>
        <a:blip r:embed="rId1"/>
        <a:stretch>
          <a:fillRect/>
        </a:stretch>
      </xdr:blipFill>
      <xdr:spPr>
        <a:xfrm>
          <a:off x="5963920" y="97255965"/>
          <a:ext cx="105410" cy="22860"/>
        </a:xfrm>
        <a:prstGeom prst="rect">
          <a:avLst/>
        </a:prstGeom>
        <a:noFill/>
        <a:ln w="9525">
          <a:noFill/>
        </a:ln>
      </xdr:spPr>
    </xdr:pic>
    <xdr:clientData/>
  </xdr:twoCellAnchor>
  <xdr:twoCellAnchor editAs="oneCell">
    <xdr:from>
      <xdr:col>8</xdr:col>
      <xdr:colOff>373380</xdr:colOff>
      <xdr:row>73</xdr:row>
      <xdr:rowOff>0</xdr:rowOff>
    </xdr:from>
    <xdr:to>
      <xdr:col>8</xdr:col>
      <xdr:colOff>1292225</xdr:colOff>
      <xdr:row>73</xdr:row>
      <xdr:rowOff>22860</xdr:rowOff>
    </xdr:to>
    <xdr:pic>
      <xdr:nvPicPr>
        <xdr:cNvPr id="860" name="图片 3" descr="微信图片_20210419213629.jpg"/>
        <xdr:cNvPicPr>
          <a:picLocks noChangeAspect="1"/>
        </xdr:cNvPicPr>
      </xdr:nvPicPr>
      <xdr:blipFill>
        <a:blip r:embed="rId2"/>
        <a:stretch>
          <a:fillRect/>
        </a:stretch>
      </xdr:blipFill>
      <xdr:spPr>
        <a:xfrm>
          <a:off x="5175885" y="97255965"/>
          <a:ext cx="918845" cy="2286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861"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862"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19050</xdr:rowOff>
    </xdr:to>
    <xdr:pic>
      <xdr:nvPicPr>
        <xdr:cNvPr id="863" name="图片 2" descr="微信图片_20210419211214.jpg"/>
        <xdr:cNvPicPr>
          <a:picLocks noChangeAspect="1"/>
        </xdr:cNvPicPr>
      </xdr:nvPicPr>
      <xdr:blipFill>
        <a:blip r:embed="rId1"/>
        <a:stretch>
          <a:fillRect/>
        </a:stretch>
      </xdr:blipFill>
      <xdr:spPr>
        <a:xfrm>
          <a:off x="5963920" y="99199065"/>
          <a:ext cx="105410" cy="1905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19050</xdr:rowOff>
    </xdr:to>
    <xdr:pic>
      <xdr:nvPicPr>
        <xdr:cNvPr id="864" name="图片 3" descr="微信图片_20210419213629.jpg"/>
        <xdr:cNvPicPr>
          <a:picLocks noChangeAspect="1"/>
        </xdr:cNvPicPr>
      </xdr:nvPicPr>
      <xdr:blipFill>
        <a:blip r:embed="rId2"/>
        <a:stretch>
          <a:fillRect/>
        </a:stretch>
      </xdr:blipFill>
      <xdr:spPr>
        <a:xfrm>
          <a:off x="5175885" y="99199065"/>
          <a:ext cx="918845" cy="1905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24130</xdr:rowOff>
    </xdr:to>
    <xdr:pic>
      <xdr:nvPicPr>
        <xdr:cNvPr id="865" name="图片 2" descr="微信图片_20210419211214.jpg"/>
        <xdr:cNvPicPr>
          <a:picLocks noChangeAspect="1"/>
        </xdr:cNvPicPr>
      </xdr:nvPicPr>
      <xdr:blipFill>
        <a:blip r:embed="rId1"/>
        <a:stretch>
          <a:fillRect/>
        </a:stretch>
      </xdr:blipFill>
      <xdr:spPr>
        <a:xfrm>
          <a:off x="5963920" y="105091865"/>
          <a:ext cx="105410" cy="2413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24130</xdr:rowOff>
    </xdr:to>
    <xdr:pic>
      <xdr:nvPicPr>
        <xdr:cNvPr id="866" name="图片 3" descr="微信图片_20210419213629.jpg"/>
        <xdr:cNvPicPr>
          <a:picLocks noChangeAspect="1"/>
        </xdr:cNvPicPr>
      </xdr:nvPicPr>
      <xdr:blipFill>
        <a:blip r:embed="rId2"/>
        <a:stretch>
          <a:fillRect/>
        </a:stretch>
      </xdr:blipFill>
      <xdr:spPr>
        <a:xfrm>
          <a:off x="5175885" y="105091865"/>
          <a:ext cx="918845" cy="2413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24130</xdr:rowOff>
    </xdr:to>
    <xdr:pic>
      <xdr:nvPicPr>
        <xdr:cNvPr id="867" name="图片 2" descr="微信图片_20210419211214.jpg"/>
        <xdr:cNvPicPr>
          <a:picLocks noChangeAspect="1"/>
        </xdr:cNvPicPr>
      </xdr:nvPicPr>
      <xdr:blipFill>
        <a:blip r:embed="rId1"/>
        <a:stretch>
          <a:fillRect/>
        </a:stretch>
      </xdr:blipFill>
      <xdr:spPr>
        <a:xfrm>
          <a:off x="5963920" y="105091865"/>
          <a:ext cx="105410" cy="2413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24130</xdr:rowOff>
    </xdr:to>
    <xdr:pic>
      <xdr:nvPicPr>
        <xdr:cNvPr id="868" name="图片 3" descr="微信图片_20210419213629.jpg"/>
        <xdr:cNvPicPr>
          <a:picLocks noChangeAspect="1"/>
        </xdr:cNvPicPr>
      </xdr:nvPicPr>
      <xdr:blipFill>
        <a:blip r:embed="rId2"/>
        <a:stretch>
          <a:fillRect/>
        </a:stretch>
      </xdr:blipFill>
      <xdr:spPr>
        <a:xfrm>
          <a:off x="5175885" y="105091865"/>
          <a:ext cx="918845" cy="24130"/>
        </a:xfrm>
        <a:prstGeom prst="rect">
          <a:avLst/>
        </a:prstGeom>
        <a:noFill/>
        <a:ln w="9525">
          <a:noFill/>
        </a:ln>
      </xdr:spPr>
    </xdr:pic>
    <xdr:clientData/>
  </xdr:twoCellAnchor>
  <xdr:twoCellAnchor editAs="oneCell">
    <xdr:from>
      <xdr:col>7</xdr:col>
      <xdr:colOff>428625</xdr:colOff>
      <xdr:row>76</xdr:row>
      <xdr:rowOff>0</xdr:rowOff>
    </xdr:from>
    <xdr:to>
      <xdr:col>7</xdr:col>
      <xdr:colOff>532130</xdr:colOff>
      <xdr:row>76</xdr:row>
      <xdr:rowOff>24130</xdr:rowOff>
    </xdr:to>
    <xdr:pic>
      <xdr:nvPicPr>
        <xdr:cNvPr id="869" name="图片 2" descr="微信图片_20210419211214.jpg"/>
        <xdr:cNvPicPr>
          <a:picLocks noChangeAspect="1"/>
        </xdr:cNvPicPr>
      </xdr:nvPicPr>
      <xdr:blipFill>
        <a:blip r:embed="rId1"/>
        <a:stretch>
          <a:fillRect/>
        </a:stretch>
      </xdr:blipFill>
      <xdr:spPr>
        <a:xfrm>
          <a:off x="4672330" y="105091865"/>
          <a:ext cx="103505" cy="24130"/>
        </a:xfrm>
        <a:prstGeom prst="rect">
          <a:avLst/>
        </a:prstGeom>
        <a:noFill/>
        <a:ln w="9525">
          <a:noFill/>
        </a:ln>
      </xdr:spPr>
    </xdr:pic>
    <xdr:clientData/>
  </xdr:twoCellAnchor>
  <xdr:twoCellAnchor editAs="oneCell">
    <xdr:from>
      <xdr:col>7</xdr:col>
      <xdr:colOff>372110</xdr:colOff>
      <xdr:row>76</xdr:row>
      <xdr:rowOff>0</xdr:rowOff>
    </xdr:from>
    <xdr:to>
      <xdr:col>8</xdr:col>
      <xdr:colOff>679450</xdr:colOff>
      <xdr:row>76</xdr:row>
      <xdr:rowOff>24130</xdr:rowOff>
    </xdr:to>
    <xdr:pic>
      <xdr:nvPicPr>
        <xdr:cNvPr id="870" name="图片 3" descr="微信图片_20210419213629.jpg"/>
        <xdr:cNvPicPr>
          <a:picLocks noChangeAspect="1"/>
        </xdr:cNvPicPr>
      </xdr:nvPicPr>
      <xdr:blipFill>
        <a:blip r:embed="rId2"/>
        <a:stretch>
          <a:fillRect/>
        </a:stretch>
      </xdr:blipFill>
      <xdr:spPr>
        <a:xfrm>
          <a:off x="4615815" y="105091865"/>
          <a:ext cx="866140" cy="24130"/>
        </a:xfrm>
        <a:prstGeom prst="rect">
          <a:avLst/>
        </a:prstGeom>
        <a:noFill/>
        <a:ln w="9525">
          <a:noFill/>
        </a:ln>
      </xdr:spPr>
    </xdr:pic>
    <xdr:clientData/>
  </xdr:twoCellAnchor>
  <xdr:twoCellAnchor editAs="oneCell">
    <xdr:from>
      <xdr:col>7</xdr:col>
      <xdr:colOff>428625</xdr:colOff>
      <xdr:row>76</xdr:row>
      <xdr:rowOff>0</xdr:rowOff>
    </xdr:from>
    <xdr:to>
      <xdr:col>7</xdr:col>
      <xdr:colOff>532130</xdr:colOff>
      <xdr:row>76</xdr:row>
      <xdr:rowOff>24130</xdr:rowOff>
    </xdr:to>
    <xdr:pic>
      <xdr:nvPicPr>
        <xdr:cNvPr id="871" name="图片 2" descr="微信图片_20210419211214.jpg"/>
        <xdr:cNvPicPr>
          <a:picLocks noChangeAspect="1"/>
        </xdr:cNvPicPr>
      </xdr:nvPicPr>
      <xdr:blipFill>
        <a:blip r:embed="rId1"/>
        <a:stretch>
          <a:fillRect/>
        </a:stretch>
      </xdr:blipFill>
      <xdr:spPr>
        <a:xfrm>
          <a:off x="4672330" y="105091865"/>
          <a:ext cx="103505" cy="24130"/>
        </a:xfrm>
        <a:prstGeom prst="rect">
          <a:avLst/>
        </a:prstGeom>
        <a:noFill/>
        <a:ln w="9525">
          <a:noFill/>
        </a:ln>
      </xdr:spPr>
    </xdr:pic>
    <xdr:clientData/>
  </xdr:twoCellAnchor>
  <xdr:twoCellAnchor editAs="oneCell">
    <xdr:from>
      <xdr:col>7</xdr:col>
      <xdr:colOff>372110</xdr:colOff>
      <xdr:row>76</xdr:row>
      <xdr:rowOff>0</xdr:rowOff>
    </xdr:from>
    <xdr:to>
      <xdr:col>8</xdr:col>
      <xdr:colOff>679450</xdr:colOff>
      <xdr:row>76</xdr:row>
      <xdr:rowOff>24130</xdr:rowOff>
    </xdr:to>
    <xdr:pic>
      <xdr:nvPicPr>
        <xdr:cNvPr id="872" name="图片 3" descr="微信图片_20210419213629.jpg"/>
        <xdr:cNvPicPr>
          <a:picLocks noChangeAspect="1"/>
        </xdr:cNvPicPr>
      </xdr:nvPicPr>
      <xdr:blipFill>
        <a:blip r:embed="rId2"/>
        <a:stretch>
          <a:fillRect/>
        </a:stretch>
      </xdr:blipFill>
      <xdr:spPr>
        <a:xfrm>
          <a:off x="4615815" y="105091865"/>
          <a:ext cx="866140" cy="24130"/>
        </a:xfrm>
        <a:prstGeom prst="rect">
          <a:avLst/>
        </a:prstGeom>
        <a:noFill/>
        <a:ln w="9525">
          <a:noFill/>
        </a:ln>
      </xdr:spPr>
    </xdr:pic>
    <xdr:clientData/>
  </xdr:twoCellAnchor>
  <xdr:twoCellAnchor editAs="oneCell">
    <xdr:from>
      <xdr:col>7</xdr:col>
      <xdr:colOff>428625</xdr:colOff>
      <xdr:row>76</xdr:row>
      <xdr:rowOff>0</xdr:rowOff>
    </xdr:from>
    <xdr:to>
      <xdr:col>7</xdr:col>
      <xdr:colOff>532130</xdr:colOff>
      <xdr:row>76</xdr:row>
      <xdr:rowOff>24130</xdr:rowOff>
    </xdr:to>
    <xdr:pic>
      <xdr:nvPicPr>
        <xdr:cNvPr id="873" name="图片 2" descr="微信图片_20210419211214.jpg"/>
        <xdr:cNvPicPr>
          <a:picLocks noChangeAspect="1"/>
        </xdr:cNvPicPr>
      </xdr:nvPicPr>
      <xdr:blipFill>
        <a:blip r:embed="rId1"/>
        <a:stretch>
          <a:fillRect/>
        </a:stretch>
      </xdr:blipFill>
      <xdr:spPr>
        <a:xfrm>
          <a:off x="4672330" y="105091865"/>
          <a:ext cx="103505" cy="24130"/>
        </a:xfrm>
        <a:prstGeom prst="rect">
          <a:avLst/>
        </a:prstGeom>
        <a:noFill/>
        <a:ln w="9525">
          <a:noFill/>
        </a:ln>
      </xdr:spPr>
    </xdr:pic>
    <xdr:clientData/>
  </xdr:twoCellAnchor>
  <xdr:twoCellAnchor editAs="oneCell">
    <xdr:from>
      <xdr:col>7</xdr:col>
      <xdr:colOff>372110</xdr:colOff>
      <xdr:row>76</xdr:row>
      <xdr:rowOff>0</xdr:rowOff>
    </xdr:from>
    <xdr:to>
      <xdr:col>8</xdr:col>
      <xdr:colOff>679450</xdr:colOff>
      <xdr:row>76</xdr:row>
      <xdr:rowOff>24130</xdr:rowOff>
    </xdr:to>
    <xdr:pic>
      <xdr:nvPicPr>
        <xdr:cNvPr id="874" name="图片 3" descr="微信图片_20210419213629.jpg"/>
        <xdr:cNvPicPr>
          <a:picLocks noChangeAspect="1"/>
        </xdr:cNvPicPr>
      </xdr:nvPicPr>
      <xdr:blipFill>
        <a:blip r:embed="rId2"/>
        <a:stretch>
          <a:fillRect/>
        </a:stretch>
      </xdr:blipFill>
      <xdr:spPr>
        <a:xfrm>
          <a:off x="4615815" y="105091865"/>
          <a:ext cx="866140" cy="24130"/>
        </a:xfrm>
        <a:prstGeom prst="rect">
          <a:avLst/>
        </a:prstGeom>
        <a:noFill/>
        <a:ln w="9525">
          <a:noFill/>
        </a:ln>
      </xdr:spPr>
    </xdr:pic>
    <xdr:clientData/>
  </xdr:twoCellAnchor>
  <xdr:twoCellAnchor editAs="oneCell">
    <xdr:from>
      <xdr:col>7</xdr:col>
      <xdr:colOff>428625</xdr:colOff>
      <xdr:row>76</xdr:row>
      <xdr:rowOff>0</xdr:rowOff>
    </xdr:from>
    <xdr:to>
      <xdr:col>7</xdr:col>
      <xdr:colOff>532130</xdr:colOff>
      <xdr:row>76</xdr:row>
      <xdr:rowOff>24130</xdr:rowOff>
    </xdr:to>
    <xdr:pic>
      <xdr:nvPicPr>
        <xdr:cNvPr id="875" name="图片 2" descr="微信图片_20210419211214.jpg"/>
        <xdr:cNvPicPr>
          <a:picLocks noChangeAspect="1"/>
        </xdr:cNvPicPr>
      </xdr:nvPicPr>
      <xdr:blipFill>
        <a:blip r:embed="rId1"/>
        <a:stretch>
          <a:fillRect/>
        </a:stretch>
      </xdr:blipFill>
      <xdr:spPr>
        <a:xfrm>
          <a:off x="4672330" y="105091865"/>
          <a:ext cx="103505" cy="24130"/>
        </a:xfrm>
        <a:prstGeom prst="rect">
          <a:avLst/>
        </a:prstGeom>
        <a:noFill/>
        <a:ln w="9525">
          <a:noFill/>
        </a:ln>
      </xdr:spPr>
    </xdr:pic>
    <xdr:clientData/>
  </xdr:twoCellAnchor>
  <xdr:twoCellAnchor editAs="oneCell">
    <xdr:from>
      <xdr:col>7</xdr:col>
      <xdr:colOff>372110</xdr:colOff>
      <xdr:row>76</xdr:row>
      <xdr:rowOff>0</xdr:rowOff>
    </xdr:from>
    <xdr:to>
      <xdr:col>8</xdr:col>
      <xdr:colOff>679450</xdr:colOff>
      <xdr:row>76</xdr:row>
      <xdr:rowOff>24130</xdr:rowOff>
    </xdr:to>
    <xdr:pic>
      <xdr:nvPicPr>
        <xdr:cNvPr id="876" name="图片 3" descr="微信图片_20210419213629.jpg"/>
        <xdr:cNvPicPr>
          <a:picLocks noChangeAspect="1"/>
        </xdr:cNvPicPr>
      </xdr:nvPicPr>
      <xdr:blipFill>
        <a:blip r:embed="rId2"/>
        <a:stretch>
          <a:fillRect/>
        </a:stretch>
      </xdr:blipFill>
      <xdr:spPr>
        <a:xfrm>
          <a:off x="4615815" y="105091865"/>
          <a:ext cx="866140" cy="2413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24130</xdr:rowOff>
    </xdr:to>
    <xdr:pic>
      <xdr:nvPicPr>
        <xdr:cNvPr id="877" name="图片 2" descr="微信图片_20210419211214.jpg"/>
        <xdr:cNvPicPr>
          <a:picLocks noChangeAspect="1"/>
        </xdr:cNvPicPr>
      </xdr:nvPicPr>
      <xdr:blipFill>
        <a:blip r:embed="rId1"/>
        <a:stretch>
          <a:fillRect/>
        </a:stretch>
      </xdr:blipFill>
      <xdr:spPr>
        <a:xfrm>
          <a:off x="5963920" y="105091865"/>
          <a:ext cx="105410" cy="2413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24130</xdr:rowOff>
    </xdr:to>
    <xdr:pic>
      <xdr:nvPicPr>
        <xdr:cNvPr id="878" name="图片 3" descr="微信图片_20210419213629.jpg"/>
        <xdr:cNvPicPr>
          <a:picLocks noChangeAspect="1"/>
        </xdr:cNvPicPr>
      </xdr:nvPicPr>
      <xdr:blipFill>
        <a:blip r:embed="rId2"/>
        <a:stretch>
          <a:fillRect/>
        </a:stretch>
      </xdr:blipFill>
      <xdr:spPr>
        <a:xfrm>
          <a:off x="5175885" y="105091865"/>
          <a:ext cx="918845" cy="2413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24130</xdr:rowOff>
    </xdr:to>
    <xdr:pic>
      <xdr:nvPicPr>
        <xdr:cNvPr id="879" name="图片 2" descr="微信图片_20210419211214.jpg"/>
        <xdr:cNvPicPr>
          <a:picLocks noChangeAspect="1"/>
        </xdr:cNvPicPr>
      </xdr:nvPicPr>
      <xdr:blipFill>
        <a:blip r:embed="rId1"/>
        <a:stretch>
          <a:fillRect/>
        </a:stretch>
      </xdr:blipFill>
      <xdr:spPr>
        <a:xfrm>
          <a:off x="5963920" y="105091865"/>
          <a:ext cx="105410" cy="2413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24130</xdr:rowOff>
    </xdr:to>
    <xdr:pic>
      <xdr:nvPicPr>
        <xdr:cNvPr id="880" name="图片 3" descr="微信图片_20210419213629.jpg"/>
        <xdr:cNvPicPr>
          <a:picLocks noChangeAspect="1"/>
        </xdr:cNvPicPr>
      </xdr:nvPicPr>
      <xdr:blipFill>
        <a:blip r:embed="rId2"/>
        <a:stretch>
          <a:fillRect/>
        </a:stretch>
      </xdr:blipFill>
      <xdr:spPr>
        <a:xfrm>
          <a:off x="5175885" y="105091865"/>
          <a:ext cx="918845" cy="2413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24130</xdr:rowOff>
    </xdr:to>
    <xdr:pic>
      <xdr:nvPicPr>
        <xdr:cNvPr id="881" name="图片 2" descr="微信图片_20210419211214.jpg"/>
        <xdr:cNvPicPr>
          <a:picLocks noChangeAspect="1"/>
        </xdr:cNvPicPr>
      </xdr:nvPicPr>
      <xdr:blipFill>
        <a:blip r:embed="rId1"/>
        <a:stretch>
          <a:fillRect/>
        </a:stretch>
      </xdr:blipFill>
      <xdr:spPr>
        <a:xfrm>
          <a:off x="5963920" y="105091865"/>
          <a:ext cx="105410" cy="2413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24130</xdr:rowOff>
    </xdr:to>
    <xdr:pic>
      <xdr:nvPicPr>
        <xdr:cNvPr id="882" name="图片 3" descr="微信图片_20210419213629.jpg"/>
        <xdr:cNvPicPr>
          <a:picLocks noChangeAspect="1"/>
        </xdr:cNvPicPr>
      </xdr:nvPicPr>
      <xdr:blipFill>
        <a:blip r:embed="rId2"/>
        <a:stretch>
          <a:fillRect/>
        </a:stretch>
      </xdr:blipFill>
      <xdr:spPr>
        <a:xfrm>
          <a:off x="5175885" y="105091865"/>
          <a:ext cx="918845" cy="2413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24130</xdr:rowOff>
    </xdr:to>
    <xdr:pic>
      <xdr:nvPicPr>
        <xdr:cNvPr id="883" name="图片 2" descr="微信图片_20210419211214.jpg"/>
        <xdr:cNvPicPr>
          <a:picLocks noChangeAspect="1"/>
        </xdr:cNvPicPr>
      </xdr:nvPicPr>
      <xdr:blipFill>
        <a:blip r:embed="rId1"/>
        <a:stretch>
          <a:fillRect/>
        </a:stretch>
      </xdr:blipFill>
      <xdr:spPr>
        <a:xfrm>
          <a:off x="5963920" y="105091865"/>
          <a:ext cx="105410" cy="2413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24130</xdr:rowOff>
    </xdr:to>
    <xdr:pic>
      <xdr:nvPicPr>
        <xdr:cNvPr id="884" name="图片 3" descr="微信图片_20210419213629.jpg"/>
        <xdr:cNvPicPr>
          <a:picLocks noChangeAspect="1"/>
        </xdr:cNvPicPr>
      </xdr:nvPicPr>
      <xdr:blipFill>
        <a:blip r:embed="rId2"/>
        <a:stretch>
          <a:fillRect/>
        </a:stretch>
      </xdr:blipFill>
      <xdr:spPr>
        <a:xfrm>
          <a:off x="5175885" y="105091865"/>
          <a:ext cx="918845" cy="2413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20320</xdr:rowOff>
    </xdr:to>
    <xdr:pic>
      <xdr:nvPicPr>
        <xdr:cNvPr id="885" name="图片 2" descr="微信图片_20210419211214.jpg"/>
        <xdr:cNvPicPr>
          <a:picLocks noChangeAspect="1"/>
        </xdr:cNvPicPr>
      </xdr:nvPicPr>
      <xdr:blipFill>
        <a:blip r:embed="rId1"/>
        <a:stretch>
          <a:fillRect/>
        </a:stretch>
      </xdr:blipFill>
      <xdr:spPr>
        <a:xfrm>
          <a:off x="5963920" y="107149265"/>
          <a:ext cx="105410" cy="20320"/>
        </a:xfrm>
        <a:prstGeom prst="rect">
          <a:avLst/>
        </a:prstGeom>
        <a:noFill/>
        <a:ln w="9525">
          <a:noFill/>
        </a:ln>
      </xdr:spPr>
    </xdr:pic>
    <xdr:clientData/>
  </xdr:twoCellAnchor>
  <xdr:twoCellAnchor editAs="oneCell">
    <xdr:from>
      <xdr:col>8</xdr:col>
      <xdr:colOff>373380</xdr:colOff>
      <xdr:row>77</xdr:row>
      <xdr:rowOff>0</xdr:rowOff>
    </xdr:from>
    <xdr:to>
      <xdr:col>8</xdr:col>
      <xdr:colOff>1292225</xdr:colOff>
      <xdr:row>77</xdr:row>
      <xdr:rowOff>20320</xdr:rowOff>
    </xdr:to>
    <xdr:pic>
      <xdr:nvPicPr>
        <xdr:cNvPr id="886" name="图片 3" descr="微信图片_20210419213629.jpg"/>
        <xdr:cNvPicPr>
          <a:picLocks noChangeAspect="1"/>
        </xdr:cNvPicPr>
      </xdr:nvPicPr>
      <xdr:blipFill>
        <a:blip r:embed="rId2"/>
        <a:stretch>
          <a:fillRect/>
        </a:stretch>
      </xdr:blipFill>
      <xdr:spPr>
        <a:xfrm>
          <a:off x="5175885" y="107149265"/>
          <a:ext cx="918845" cy="2032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20320</xdr:rowOff>
    </xdr:to>
    <xdr:pic>
      <xdr:nvPicPr>
        <xdr:cNvPr id="887" name="图片 2" descr="微信图片_20210419211214.jpg"/>
        <xdr:cNvPicPr>
          <a:picLocks noChangeAspect="1"/>
        </xdr:cNvPicPr>
      </xdr:nvPicPr>
      <xdr:blipFill>
        <a:blip r:embed="rId1"/>
        <a:stretch>
          <a:fillRect/>
        </a:stretch>
      </xdr:blipFill>
      <xdr:spPr>
        <a:xfrm>
          <a:off x="5963920" y="107149265"/>
          <a:ext cx="105410" cy="20320"/>
        </a:xfrm>
        <a:prstGeom prst="rect">
          <a:avLst/>
        </a:prstGeom>
        <a:noFill/>
        <a:ln w="9525">
          <a:noFill/>
        </a:ln>
      </xdr:spPr>
    </xdr:pic>
    <xdr:clientData/>
  </xdr:twoCellAnchor>
  <xdr:twoCellAnchor editAs="oneCell">
    <xdr:from>
      <xdr:col>8</xdr:col>
      <xdr:colOff>373380</xdr:colOff>
      <xdr:row>77</xdr:row>
      <xdr:rowOff>0</xdr:rowOff>
    </xdr:from>
    <xdr:to>
      <xdr:col>8</xdr:col>
      <xdr:colOff>1292225</xdr:colOff>
      <xdr:row>77</xdr:row>
      <xdr:rowOff>20320</xdr:rowOff>
    </xdr:to>
    <xdr:pic>
      <xdr:nvPicPr>
        <xdr:cNvPr id="888" name="图片 3" descr="微信图片_20210419213629.jpg"/>
        <xdr:cNvPicPr>
          <a:picLocks noChangeAspect="1"/>
        </xdr:cNvPicPr>
      </xdr:nvPicPr>
      <xdr:blipFill>
        <a:blip r:embed="rId2"/>
        <a:stretch>
          <a:fillRect/>
        </a:stretch>
      </xdr:blipFill>
      <xdr:spPr>
        <a:xfrm>
          <a:off x="5175885" y="107149265"/>
          <a:ext cx="918845" cy="2032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889"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1289050</xdr:colOff>
      <xdr:row>79</xdr:row>
      <xdr:rowOff>18415</xdr:rowOff>
    </xdr:to>
    <xdr:pic>
      <xdr:nvPicPr>
        <xdr:cNvPr id="890" name="图片 3" descr="微信图片_20210419213629.jpg"/>
        <xdr:cNvPicPr>
          <a:picLocks noChangeAspect="1"/>
        </xdr:cNvPicPr>
      </xdr:nvPicPr>
      <xdr:blipFill>
        <a:blip r:embed="rId2"/>
        <a:stretch>
          <a:fillRect/>
        </a:stretch>
      </xdr:blipFill>
      <xdr:spPr>
        <a:xfrm>
          <a:off x="5175885" y="110730665"/>
          <a:ext cx="915670" cy="1841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891"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1289050</xdr:colOff>
      <xdr:row>79</xdr:row>
      <xdr:rowOff>18415</xdr:rowOff>
    </xdr:to>
    <xdr:pic>
      <xdr:nvPicPr>
        <xdr:cNvPr id="892" name="图片 3" descr="微信图片_20210419213629.jpg"/>
        <xdr:cNvPicPr>
          <a:picLocks noChangeAspect="1"/>
        </xdr:cNvPicPr>
      </xdr:nvPicPr>
      <xdr:blipFill>
        <a:blip r:embed="rId2"/>
        <a:stretch>
          <a:fillRect/>
        </a:stretch>
      </xdr:blipFill>
      <xdr:spPr>
        <a:xfrm>
          <a:off x="5175885" y="110730665"/>
          <a:ext cx="915670" cy="1841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19685</xdr:rowOff>
    </xdr:to>
    <xdr:pic>
      <xdr:nvPicPr>
        <xdr:cNvPr id="893" name="图片 2" descr="微信图片_20210419211214.jpg"/>
        <xdr:cNvPicPr>
          <a:picLocks noChangeAspect="1"/>
        </xdr:cNvPicPr>
      </xdr:nvPicPr>
      <xdr:blipFill>
        <a:blip r:embed="rId1"/>
        <a:stretch>
          <a:fillRect/>
        </a:stretch>
      </xdr:blipFill>
      <xdr:spPr>
        <a:xfrm>
          <a:off x="5963920" y="113067465"/>
          <a:ext cx="105410" cy="19685"/>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19685</xdr:rowOff>
    </xdr:to>
    <xdr:pic>
      <xdr:nvPicPr>
        <xdr:cNvPr id="894" name="图片 3" descr="微信图片_20210419213629.jpg"/>
        <xdr:cNvPicPr>
          <a:picLocks noChangeAspect="1"/>
        </xdr:cNvPicPr>
      </xdr:nvPicPr>
      <xdr:blipFill>
        <a:blip r:embed="rId2"/>
        <a:stretch>
          <a:fillRect/>
        </a:stretch>
      </xdr:blipFill>
      <xdr:spPr>
        <a:xfrm>
          <a:off x="5175885" y="113067465"/>
          <a:ext cx="915670" cy="1968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19685</xdr:rowOff>
    </xdr:to>
    <xdr:pic>
      <xdr:nvPicPr>
        <xdr:cNvPr id="895" name="图片 2" descr="微信图片_20210419211214.jpg"/>
        <xdr:cNvPicPr>
          <a:picLocks noChangeAspect="1"/>
        </xdr:cNvPicPr>
      </xdr:nvPicPr>
      <xdr:blipFill>
        <a:blip r:embed="rId1"/>
        <a:stretch>
          <a:fillRect/>
        </a:stretch>
      </xdr:blipFill>
      <xdr:spPr>
        <a:xfrm>
          <a:off x="5963920" y="113067465"/>
          <a:ext cx="105410" cy="19685"/>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19685</xdr:rowOff>
    </xdr:to>
    <xdr:pic>
      <xdr:nvPicPr>
        <xdr:cNvPr id="896" name="图片 3" descr="微信图片_20210419213629.jpg"/>
        <xdr:cNvPicPr>
          <a:picLocks noChangeAspect="1"/>
        </xdr:cNvPicPr>
      </xdr:nvPicPr>
      <xdr:blipFill>
        <a:blip r:embed="rId2"/>
        <a:stretch>
          <a:fillRect/>
        </a:stretch>
      </xdr:blipFill>
      <xdr:spPr>
        <a:xfrm>
          <a:off x="5175885" y="113067465"/>
          <a:ext cx="915670" cy="1968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9525</xdr:rowOff>
    </xdr:to>
    <xdr:pic>
      <xdr:nvPicPr>
        <xdr:cNvPr id="897" name="图片 2" descr="微信图片_20210419211214.jpg"/>
        <xdr:cNvPicPr>
          <a:picLocks noChangeAspect="1"/>
        </xdr:cNvPicPr>
      </xdr:nvPicPr>
      <xdr:blipFill>
        <a:blip r:embed="rId1"/>
        <a:stretch>
          <a:fillRect/>
        </a:stretch>
      </xdr:blipFill>
      <xdr:spPr>
        <a:xfrm>
          <a:off x="5963920" y="99199065"/>
          <a:ext cx="105410" cy="9525"/>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9525</xdr:rowOff>
    </xdr:to>
    <xdr:pic>
      <xdr:nvPicPr>
        <xdr:cNvPr id="898" name="图片 3" descr="微信图片_20210419213629.jpg"/>
        <xdr:cNvPicPr>
          <a:picLocks noChangeAspect="1"/>
        </xdr:cNvPicPr>
      </xdr:nvPicPr>
      <xdr:blipFill>
        <a:blip r:embed="rId2"/>
        <a:stretch>
          <a:fillRect/>
        </a:stretch>
      </xdr:blipFill>
      <xdr:spPr>
        <a:xfrm>
          <a:off x="5175885" y="99199065"/>
          <a:ext cx="918845" cy="952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9525</xdr:rowOff>
    </xdr:to>
    <xdr:pic>
      <xdr:nvPicPr>
        <xdr:cNvPr id="899" name="图片 2" descr="微信图片_20210419211214.jpg"/>
        <xdr:cNvPicPr>
          <a:picLocks noChangeAspect="1"/>
        </xdr:cNvPicPr>
      </xdr:nvPicPr>
      <xdr:blipFill>
        <a:blip r:embed="rId1"/>
        <a:stretch>
          <a:fillRect/>
        </a:stretch>
      </xdr:blipFill>
      <xdr:spPr>
        <a:xfrm>
          <a:off x="5963920" y="99199065"/>
          <a:ext cx="105410" cy="9525"/>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9525</xdr:rowOff>
    </xdr:to>
    <xdr:pic>
      <xdr:nvPicPr>
        <xdr:cNvPr id="900" name="图片 3" descr="微信图片_20210419213629.jpg"/>
        <xdr:cNvPicPr>
          <a:picLocks noChangeAspect="1"/>
        </xdr:cNvPicPr>
      </xdr:nvPicPr>
      <xdr:blipFill>
        <a:blip r:embed="rId2"/>
        <a:stretch>
          <a:fillRect/>
        </a:stretch>
      </xdr:blipFill>
      <xdr:spPr>
        <a:xfrm>
          <a:off x="5175885" y="99199065"/>
          <a:ext cx="918845" cy="952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22225</xdr:rowOff>
    </xdr:to>
    <xdr:pic>
      <xdr:nvPicPr>
        <xdr:cNvPr id="901" name="图片 2" descr="微信图片_20210419211214.jpg"/>
        <xdr:cNvPicPr>
          <a:picLocks noChangeAspect="1"/>
        </xdr:cNvPicPr>
      </xdr:nvPicPr>
      <xdr:blipFill>
        <a:blip r:embed="rId1"/>
        <a:stretch>
          <a:fillRect/>
        </a:stretch>
      </xdr:blipFill>
      <xdr:spPr>
        <a:xfrm>
          <a:off x="5963920" y="95350965"/>
          <a:ext cx="105410" cy="2222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22225</xdr:rowOff>
    </xdr:to>
    <xdr:pic>
      <xdr:nvPicPr>
        <xdr:cNvPr id="902" name="图片 3" descr="微信图片_20210419213629.jpg"/>
        <xdr:cNvPicPr>
          <a:picLocks noChangeAspect="1"/>
        </xdr:cNvPicPr>
      </xdr:nvPicPr>
      <xdr:blipFill>
        <a:blip r:embed="rId2"/>
        <a:stretch>
          <a:fillRect/>
        </a:stretch>
      </xdr:blipFill>
      <xdr:spPr>
        <a:xfrm>
          <a:off x="5175885" y="95350965"/>
          <a:ext cx="918845" cy="2222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22225</xdr:rowOff>
    </xdr:to>
    <xdr:pic>
      <xdr:nvPicPr>
        <xdr:cNvPr id="903" name="图片 2" descr="微信图片_20210419211214.jpg"/>
        <xdr:cNvPicPr>
          <a:picLocks noChangeAspect="1"/>
        </xdr:cNvPicPr>
      </xdr:nvPicPr>
      <xdr:blipFill>
        <a:blip r:embed="rId1"/>
        <a:stretch>
          <a:fillRect/>
        </a:stretch>
      </xdr:blipFill>
      <xdr:spPr>
        <a:xfrm>
          <a:off x="5963920" y="95350965"/>
          <a:ext cx="105410" cy="2222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22225</xdr:rowOff>
    </xdr:to>
    <xdr:pic>
      <xdr:nvPicPr>
        <xdr:cNvPr id="904" name="图片 3" descr="微信图片_20210419213629.jpg"/>
        <xdr:cNvPicPr>
          <a:picLocks noChangeAspect="1"/>
        </xdr:cNvPicPr>
      </xdr:nvPicPr>
      <xdr:blipFill>
        <a:blip r:embed="rId2"/>
        <a:stretch>
          <a:fillRect/>
        </a:stretch>
      </xdr:blipFill>
      <xdr:spPr>
        <a:xfrm>
          <a:off x="5175885" y="95350965"/>
          <a:ext cx="918845" cy="2222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15240</xdr:rowOff>
    </xdr:to>
    <xdr:pic>
      <xdr:nvPicPr>
        <xdr:cNvPr id="905" name="图片 2" descr="微信图片_20210419211214.jpg"/>
        <xdr:cNvPicPr>
          <a:picLocks noChangeAspect="1"/>
        </xdr:cNvPicPr>
      </xdr:nvPicPr>
      <xdr:blipFill>
        <a:blip r:embed="rId1"/>
        <a:stretch>
          <a:fillRect/>
        </a:stretch>
      </xdr:blipFill>
      <xdr:spPr>
        <a:xfrm>
          <a:off x="5963920" y="97255965"/>
          <a:ext cx="105410" cy="15240"/>
        </a:xfrm>
        <a:prstGeom prst="rect">
          <a:avLst/>
        </a:prstGeom>
        <a:noFill/>
        <a:ln w="9525">
          <a:noFill/>
        </a:ln>
      </xdr:spPr>
    </xdr:pic>
    <xdr:clientData/>
  </xdr:twoCellAnchor>
  <xdr:twoCellAnchor editAs="oneCell">
    <xdr:from>
      <xdr:col>8</xdr:col>
      <xdr:colOff>373380</xdr:colOff>
      <xdr:row>73</xdr:row>
      <xdr:rowOff>0</xdr:rowOff>
    </xdr:from>
    <xdr:to>
      <xdr:col>8</xdr:col>
      <xdr:colOff>1292225</xdr:colOff>
      <xdr:row>73</xdr:row>
      <xdr:rowOff>15240</xdr:rowOff>
    </xdr:to>
    <xdr:pic>
      <xdr:nvPicPr>
        <xdr:cNvPr id="906" name="图片 3" descr="微信图片_20210419213629.jpg"/>
        <xdr:cNvPicPr>
          <a:picLocks noChangeAspect="1"/>
        </xdr:cNvPicPr>
      </xdr:nvPicPr>
      <xdr:blipFill>
        <a:blip r:embed="rId2"/>
        <a:stretch>
          <a:fillRect/>
        </a:stretch>
      </xdr:blipFill>
      <xdr:spPr>
        <a:xfrm>
          <a:off x="5175885" y="97255965"/>
          <a:ext cx="918845" cy="15240"/>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15240</xdr:rowOff>
    </xdr:to>
    <xdr:pic>
      <xdr:nvPicPr>
        <xdr:cNvPr id="907" name="图片 2" descr="微信图片_20210419211214.jpg"/>
        <xdr:cNvPicPr>
          <a:picLocks noChangeAspect="1"/>
        </xdr:cNvPicPr>
      </xdr:nvPicPr>
      <xdr:blipFill>
        <a:blip r:embed="rId1"/>
        <a:stretch>
          <a:fillRect/>
        </a:stretch>
      </xdr:blipFill>
      <xdr:spPr>
        <a:xfrm>
          <a:off x="5963920" y="97255965"/>
          <a:ext cx="105410" cy="15240"/>
        </a:xfrm>
        <a:prstGeom prst="rect">
          <a:avLst/>
        </a:prstGeom>
        <a:noFill/>
        <a:ln w="9525">
          <a:noFill/>
        </a:ln>
      </xdr:spPr>
    </xdr:pic>
    <xdr:clientData/>
  </xdr:twoCellAnchor>
  <xdr:twoCellAnchor editAs="oneCell">
    <xdr:from>
      <xdr:col>8</xdr:col>
      <xdr:colOff>373380</xdr:colOff>
      <xdr:row>73</xdr:row>
      <xdr:rowOff>0</xdr:rowOff>
    </xdr:from>
    <xdr:to>
      <xdr:col>8</xdr:col>
      <xdr:colOff>1292225</xdr:colOff>
      <xdr:row>73</xdr:row>
      <xdr:rowOff>15240</xdr:rowOff>
    </xdr:to>
    <xdr:pic>
      <xdr:nvPicPr>
        <xdr:cNvPr id="908" name="图片 3" descr="微信图片_20210419213629.jpg"/>
        <xdr:cNvPicPr>
          <a:picLocks noChangeAspect="1"/>
        </xdr:cNvPicPr>
      </xdr:nvPicPr>
      <xdr:blipFill>
        <a:blip r:embed="rId2"/>
        <a:stretch>
          <a:fillRect/>
        </a:stretch>
      </xdr:blipFill>
      <xdr:spPr>
        <a:xfrm>
          <a:off x="5175885" y="97255965"/>
          <a:ext cx="918845" cy="15240"/>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13335</xdr:rowOff>
    </xdr:to>
    <xdr:pic>
      <xdr:nvPicPr>
        <xdr:cNvPr id="909" name="图片 2" descr="微信图片_20210419211214.jpg"/>
        <xdr:cNvPicPr>
          <a:picLocks noChangeAspect="1"/>
        </xdr:cNvPicPr>
      </xdr:nvPicPr>
      <xdr:blipFill>
        <a:blip r:embed="rId1"/>
        <a:stretch>
          <a:fillRect/>
        </a:stretch>
      </xdr:blipFill>
      <xdr:spPr>
        <a:xfrm>
          <a:off x="5963920" y="101675565"/>
          <a:ext cx="105410" cy="13335"/>
        </a:xfrm>
        <a:prstGeom prst="rect">
          <a:avLst/>
        </a:prstGeom>
        <a:noFill/>
        <a:ln w="9525">
          <a:noFill/>
        </a:ln>
      </xdr:spPr>
    </xdr:pic>
    <xdr:clientData/>
  </xdr:twoCellAnchor>
  <xdr:twoCellAnchor editAs="oneCell">
    <xdr:from>
      <xdr:col>8</xdr:col>
      <xdr:colOff>373380</xdr:colOff>
      <xdr:row>75</xdr:row>
      <xdr:rowOff>0</xdr:rowOff>
    </xdr:from>
    <xdr:to>
      <xdr:col>8</xdr:col>
      <xdr:colOff>1292225</xdr:colOff>
      <xdr:row>75</xdr:row>
      <xdr:rowOff>13335</xdr:rowOff>
    </xdr:to>
    <xdr:pic>
      <xdr:nvPicPr>
        <xdr:cNvPr id="910" name="图片 3" descr="微信图片_20210419213629.jpg"/>
        <xdr:cNvPicPr>
          <a:picLocks noChangeAspect="1"/>
        </xdr:cNvPicPr>
      </xdr:nvPicPr>
      <xdr:blipFill>
        <a:blip r:embed="rId2"/>
        <a:stretch>
          <a:fillRect/>
        </a:stretch>
      </xdr:blipFill>
      <xdr:spPr>
        <a:xfrm>
          <a:off x="5175885" y="101675565"/>
          <a:ext cx="918845" cy="13335"/>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13335</xdr:rowOff>
    </xdr:to>
    <xdr:pic>
      <xdr:nvPicPr>
        <xdr:cNvPr id="911" name="图片 2" descr="微信图片_20210419211214.jpg"/>
        <xdr:cNvPicPr>
          <a:picLocks noChangeAspect="1"/>
        </xdr:cNvPicPr>
      </xdr:nvPicPr>
      <xdr:blipFill>
        <a:blip r:embed="rId1"/>
        <a:stretch>
          <a:fillRect/>
        </a:stretch>
      </xdr:blipFill>
      <xdr:spPr>
        <a:xfrm>
          <a:off x="5963920" y="101675565"/>
          <a:ext cx="105410" cy="13335"/>
        </a:xfrm>
        <a:prstGeom prst="rect">
          <a:avLst/>
        </a:prstGeom>
        <a:noFill/>
        <a:ln w="9525">
          <a:noFill/>
        </a:ln>
      </xdr:spPr>
    </xdr:pic>
    <xdr:clientData/>
  </xdr:twoCellAnchor>
  <xdr:twoCellAnchor editAs="oneCell">
    <xdr:from>
      <xdr:col>8</xdr:col>
      <xdr:colOff>373380</xdr:colOff>
      <xdr:row>75</xdr:row>
      <xdr:rowOff>0</xdr:rowOff>
    </xdr:from>
    <xdr:to>
      <xdr:col>8</xdr:col>
      <xdr:colOff>1292225</xdr:colOff>
      <xdr:row>75</xdr:row>
      <xdr:rowOff>13335</xdr:rowOff>
    </xdr:to>
    <xdr:pic>
      <xdr:nvPicPr>
        <xdr:cNvPr id="912" name="图片 3" descr="微信图片_20210419213629.jpg"/>
        <xdr:cNvPicPr>
          <a:picLocks noChangeAspect="1"/>
        </xdr:cNvPicPr>
      </xdr:nvPicPr>
      <xdr:blipFill>
        <a:blip r:embed="rId2"/>
        <a:stretch>
          <a:fillRect/>
        </a:stretch>
      </xdr:blipFill>
      <xdr:spPr>
        <a:xfrm>
          <a:off x="5175885" y="101675565"/>
          <a:ext cx="918845" cy="1333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13"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14"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15"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16"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7</xdr:col>
      <xdr:colOff>428625</xdr:colOff>
      <xdr:row>78</xdr:row>
      <xdr:rowOff>0</xdr:rowOff>
    </xdr:from>
    <xdr:to>
      <xdr:col>7</xdr:col>
      <xdr:colOff>533400</xdr:colOff>
      <xdr:row>78</xdr:row>
      <xdr:rowOff>14605</xdr:rowOff>
    </xdr:to>
    <xdr:pic>
      <xdr:nvPicPr>
        <xdr:cNvPr id="917" name="图片 2" descr="微信图片_20210419211214.jpg"/>
        <xdr:cNvPicPr>
          <a:picLocks noChangeAspect="1"/>
        </xdr:cNvPicPr>
      </xdr:nvPicPr>
      <xdr:blipFill>
        <a:blip r:embed="rId1"/>
        <a:stretch>
          <a:fillRect/>
        </a:stretch>
      </xdr:blipFill>
      <xdr:spPr>
        <a:xfrm>
          <a:off x="4672330" y="108901865"/>
          <a:ext cx="104775" cy="14605"/>
        </a:xfrm>
        <a:prstGeom prst="rect">
          <a:avLst/>
        </a:prstGeom>
        <a:noFill/>
        <a:ln w="9525">
          <a:noFill/>
        </a:ln>
      </xdr:spPr>
    </xdr:pic>
    <xdr:clientData/>
  </xdr:twoCellAnchor>
  <xdr:twoCellAnchor editAs="oneCell">
    <xdr:from>
      <xdr:col>7</xdr:col>
      <xdr:colOff>372110</xdr:colOff>
      <xdr:row>78</xdr:row>
      <xdr:rowOff>0</xdr:rowOff>
    </xdr:from>
    <xdr:to>
      <xdr:col>8</xdr:col>
      <xdr:colOff>679450</xdr:colOff>
      <xdr:row>78</xdr:row>
      <xdr:rowOff>14605</xdr:rowOff>
    </xdr:to>
    <xdr:pic>
      <xdr:nvPicPr>
        <xdr:cNvPr id="918" name="图片 3" descr="微信图片_20210419213629.jpg"/>
        <xdr:cNvPicPr>
          <a:picLocks noChangeAspect="1"/>
        </xdr:cNvPicPr>
      </xdr:nvPicPr>
      <xdr:blipFill>
        <a:blip r:embed="rId2"/>
        <a:stretch>
          <a:fillRect/>
        </a:stretch>
      </xdr:blipFill>
      <xdr:spPr>
        <a:xfrm>
          <a:off x="4615815" y="108901865"/>
          <a:ext cx="866140" cy="14605"/>
        </a:xfrm>
        <a:prstGeom prst="rect">
          <a:avLst/>
        </a:prstGeom>
        <a:noFill/>
        <a:ln w="9525">
          <a:noFill/>
        </a:ln>
      </xdr:spPr>
    </xdr:pic>
    <xdr:clientData/>
  </xdr:twoCellAnchor>
  <xdr:twoCellAnchor editAs="oneCell">
    <xdr:from>
      <xdr:col>7</xdr:col>
      <xdr:colOff>428625</xdr:colOff>
      <xdr:row>78</xdr:row>
      <xdr:rowOff>0</xdr:rowOff>
    </xdr:from>
    <xdr:to>
      <xdr:col>7</xdr:col>
      <xdr:colOff>533400</xdr:colOff>
      <xdr:row>78</xdr:row>
      <xdr:rowOff>14605</xdr:rowOff>
    </xdr:to>
    <xdr:pic>
      <xdr:nvPicPr>
        <xdr:cNvPr id="919" name="图片 2" descr="微信图片_20210419211214.jpg"/>
        <xdr:cNvPicPr>
          <a:picLocks noChangeAspect="1"/>
        </xdr:cNvPicPr>
      </xdr:nvPicPr>
      <xdr:blipFill>
        <a:blip r:embed="rId1"/>
        <a:stretch>
          <a:fillRect/>
        </a:stretch>
      </xdr:blipFill>
      <xdr:spPr>
        <a:xfrm>
          <a:off x="4672330" y="108901865"/>
          <a:ext cx="104775" cy="14605"/>
        </a:xfrm>
        <a:prstGeom prst="rect">
          <a:avLst/>
        </a:prstGeom>
        <a:noFill/>
        <a:ln w="9525">
          <a:noFill/>
        </a:ln>
      </xdr:spPr>
    </xdr:pic>
    <xdr:clientData/>
  </xdr:twoCellAnchor>
  <xdr:twoCellAnchor editAs="oneCell">
    <xdr:from>
      <xdr:col>7</xdr:col>
      <xdr:colOff>372110</xdr:colOff>
      <xdr:row>78</xdr:row>
      <xdr:rowOff>0</xdr:rowOff>
    </xdr:from>
    <xdr:to>
      <xdr:col>8</xdr:col>
      <xdr:colOff>679450</xdr:colOff>
      <xdr:row>78</xdr:row>
      <xdr:rowOff>14605</xdr:rowOff>
    </xdr:to>
    <xdr:pic>
      <xdr:nvPicPr>
        <xdr:cNvPr id="920" name="图片 3" descr="微信图片_20210419213629.jpg"/>
        <xdr:cNvPicPr>
          <a:picLocks noChangeAspect="1"/>
        </xdr:cNvPicPr>
      </xdr:nvPicPr>
      <xdr:blipFill>
        <a:blip r:embed="rId2"/>
        <a:stretch>
          <a:fillRect/>
        </a:stretch>
      </xdr:blipFill>
      <xdr:spPr>
        <a:xfrm>
          <a:off x="4615815" y="108901865"/>
          <a:ext cx="866140" cy="14605"/>
        </a:xfrm>
        <a:prstGeom prst="rect">
          <a:avLst/>
        </a:prstGeom>
        <a:noFill/>
        <a:ln w="9525">
          <a:noFill/>
        </a:ln>
      </xdr:spPr>
    </xdr:pic>
    <xdr:clientData/>
  </xdr:twoCellAnchor>
  <xdr:twoCellAnchor editAs="oneCell">
    <xdr:from>
      <xdr:col>7</xdr:col>
      <xdr:colOff>428625</xdr:colOff>
      <xdr:row>78</xdr:row>
      <xdr:rowOff>0</xdr:rowOff>
    </xdr:from>
    <xdr:to>
      <xdr:col>7</xdr:col>
      <xdr:colOff>533400</xdr:colOff>
      <xdr:row>78</xdr:row>
      <xdr:rowOff>14605</xdr:rowOff>
    </xdr:to>
    <xdr:pic>
      <xdr:nvPicPr>
        <xdr:cNvPr id="921" name="图片 2" descr="微信图片_20210419211214.jpg"/>
        <xdr:cNvPicPr>
          <a:picLocks noChangeAspect="1"/>
        </xdr:cNvPicPr>
      </xdr:nvPicPr>
      <xdr:blipFill>
        <a:blip r:embed="rId1"/>
        <a:stretch>
          <a:fillRect/>
        </a:stretch>
      </xdr:blipFill>
      <xdr:spPr>
        <a:xfrm>
          <a:off x="4672330" y="108901865"/>
          <a:ext cx="104775" cy="14605"/>
        </a:xfrm>
        <a:prstGeom prst="rect">
          <a:avLst/>
        </a:prstGeom>
        <a:noFill/>
        <a:ln w="9525">
          <a:noFill/>
        </a:ln>
      </xdr:spPr>
    </xdr:pic>
    <xdr:clientData/>
  </xdr:twoCellAnchor>
  <xdr:twoCellAnchor editAs="oneCell">
    <xdr:from>
      <xdr:col>7</xdr:col>
      <xdr:colOff>372110</xdr:colOff>
      <xdr:row>78</xdr:row>
      <xdr:rowOff>0</xdr:rowOff>
    </xdr:from>
    <xdr:to>
      <xdr:col>8</xdr:col>
      <xdr:colOff>679450</xdr:colOff>
      <xdr:row>78</xdr:row>
      <xdr:rowOff>14605</xdr:rowOff>
    </xdr:to>
    <xdr:pic>
      <xdr:nvPicPr>
        <xdr:cNvPr id="922" name="图片 3" descr="微信图片_20210419213629.jpg"/>
        <xdr:cNvPicPr>
          <a:picLocks noChangeAspect="1"/>
        </xdr:cNvPicPr>
      </xdr:nvPicPr>
      <xdr:blipFill>
        <a:blip r:embed="rId2"/>
        <a:stretch>
          <a:fillRect/>
        </a:stretch>
      </xdr:blipFill>
      <xdr:spPr>
        <a:xfrm>
          <a:off x="4615815" y="108901865"/>
          <a:ext cx="866140" cy="14605"/>
        </a:xfrm>
        <a:prstGeom prst="rect">
          <a:avLst/>
        </a:prstGeom>
        <a:noFill/>
        <a:ln w="9525">
          <a:noFill/>
        </a:ln>
      </xdr:spPr>
    </xdr:pic>
    <xdr:clientData/>
  </xdr:twoCellAnchor>
  <xdr:twoCellAnchor editAs="oneCell">
    <xdr:from>
      <xdr:col>7</xdr:col>
      <xdr:colOff>428625</xdr:colOff>
      <xdr:row>78</xdr:row>
      <xdr:rowOff>0</xdr:rowOff>
    </xdr:from>
    <xdr:to>
      <xdr:col>7</xdr:col>
      <xdr:colOff>533400</xdr:colOff>
      <xdr:row>78</xdr:row>
      <xdr:rowOff>14605</xdr:rowOff>
    </xdr:to>
    <xdr:pic>
      <xdr:nvPicPr>
        <xdr:cNvPr id="923" name="图片 2" descr="微信图片_20210419211214.jpg"/>
        <xdr:cNvPicPr>
          <a:picLocks noChangeAspect="1"/>
        </xdr:cNvPicPr>
      </xdr:nvPicPr>
      <xdr:blipFill>
        <a:blip r:embed="rId1"/>
        <a:stretch>
          <a:fillRect/>
        </a:stretch>
      </xdr:blipFill>
      <xdr:spPr>
        <a:xfrm>
          <a:off x="4672330" y="108901865"/>
          <a:ext cx="104775" cy="14605"/>
        </a:xfrm>
        <a:prstGeom prst="rect">
          <a:avLst/>
        </a:prstGeom>
        <a:noFill/>
        <a:ln w="9525">
          <a:noFill/>
        </a:ln>
      </xdr:spPr>
    </xdr:pic>
    <xdr:clientData/>
  </xdr:twoCellAnchor>
  <xdr:twoCellAnchor editAs="oneCell">
    <xdr:from>
      <xdr:col>7</xdr:col>
      <xdr:colOff>372110</xdr:colOff>
      <xdr:row>78</xdr:row>
      <xdr:rowOff>0</xdr:rowOff>
    </xdr:from>
    <xdr:to>
      <xdr:col>8</xdr:col>
      <xdr:colOff>679450</xdr:colOff>
      <xdr:row>78</xdr:row>
      <xdr:rowOff>14605</xdr:rowOff>
    </xdr:to>
    <xdr:pic>
      <xdr:nvPicPr>
        <xdr:cNvPr id="924" name="图片 3" descr="微信图片_20210419213629.jpg"/>
        <xdr:cNvPicPr>
          <a:picLocks noChangeAspect="1"/>
        </xdr:cNvPicPr>
      </xdr:nvPicPr>
      <xdr:blipFill>
        <a:blip r:embed="rId2"/>
        <a:stretch>
          <a:fillRect/>
        </a:stretch>
      </xdr:blipFill>
      <xdr:spPr>
        <a:xfrm>
          <a:off x="4615815" y="108901865"/>
          <a:ext cx="866140"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25"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26"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27"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28"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29"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30"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31"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32"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933"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18415</xdr:rowOff>
    </xdr:to>
    <xdr:pic>
      <xdr:nvPicPr>
        <xdr:cNvPr id="934" name="图片 3" descr="微信图片_20210419213629.jpg"/>
        <xdr:cNvPicPr>
          <a:picLocks noChangeAspect="1"/>
        </xdr:cNvPicPr>
      </xdr:nvPicPr>
      <xdr:blipFill>
        <a:blip r:embed="rId2"/>
        <a:stretch>
          <a:fillRect/>
        </a:stretch>
      </xdr:blipFill>
      <xdr:spPr>
        <a:xfrm>
          <a:off x="5175885" y="110730665"/>
          <a:ext cx="918845" cy="1841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935"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18415</xdr:rowOff>
    </xdr:to>
    <xdr:pic>
      <xdr:nvPicPr>
        <xdr:cNvPr id="936" name="图片 3" descr="微信图片_20210419213629.jpg"/>
        <xdr:cNvPicPr>
          <a:picLocks noChangeAspect="1"/>
        </xdr:cNvPicPr>
      </xdr:nvPicPr>
      <xdr:blipFill>
        <a:blip r:embed="rId2"/>
        <a:stretch>
          <a:fillRect/>
        </a:stretch>
      </xdr:blipFill>
      <xdr:spPr>
        <a:xfrm>
          <a:off x="5175885" y="110730665"/>
          <a:ext cx="918845" cy="1841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24765</xdr:rowOff>
    </xdr:to>
    <xdr:pic>
      <xdr:nvPicPr>
        <xdr:cNvPr id="937" name="图片 2" descr="微信图片_20210419211214.jpg"/>
        <xdr:cNvPicPr>
          <a:picLocks noChangeAspect="1"/>
        </xdr:cNvPicPr>
      </xdr:nvPicPr>
      <xdr:blipFill>
        <a:blip r:embed="rId1"/>
        <a:stretch>
          <a:fillRect/>
        </a:stretch>
      </xdr:blipFill>
      <xdr:spPr>
        <a:xfrm>
          <a:off x="5963920" y="113067465"/>
          <a:ext cx="105410" cy="24765"/>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24765</xdr:rowOff>
    </xdr:to>
    <xdr:pic>
      <xdr:nvPicPr>
        <xdr:cNvPr id="938" name="图片 3" descr="微信图片_20210419213629.jpg"/>
        <xdr:cNvPicPr>
          <a:picLocks noChangeAspect="1"/>
        </xdr:cNvPicPr>
      </xdr:nvPicPr>
      <xdr:blipFill>
        <a:blip r:embed="rId2"/>
        <a:stretch>
          <a:fillRect/>
        </a:stretch>
      </xdr:blipFill>
      <xdr:spPr>
        <a:xfrm>
          <a:off x="5175885" y="113067465"/>
          <a:ext cx="915670" cy="2476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24765</xdr:rowOff>
    </xdr:to>
    <xdr:pic>
      <xdr:nvPicPr>
        <xdr:cNvPr id="939" name="图片 2" descr="微信图片_20210419211214.jpg"/>
        <xdr:cNvPicPr>
          <a:picLocks noChangeAspect="1"/>
        </xdr:cNvPicPr>
      </xdr:nvPicPr>
      <xdr:blipFill>
        <a:blip r:embed="rId1"/>
        <a:stretch>
          <a:fillRect/>
        </a:stretch>
      </xdr:blipFill>
      <xdr:spPr>
        <a:xfrm>
          <a:off x="5963920" y="113067465"/>
          <a:ext cx="105410" cy="24765"/>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24765</xdr:rowOff>
    </xdr:to>
    <xdr:pic>
      <xdr:nvPicPr>
        <xdr:cNvPr id="940" name="图片 3" descr="微信图片_20210419213629.jpg"/>
        <xdr:cNvPicPr>
          <a:picLocks noChangeAspect="1"/>
        </xdr:cNvPicPr>
      </xdr:nvPicPr>
      <xdr:blipFill>
        <a:blip r:embed="rId2"/>
        <a:stretch>
          <a:fillRect/>
        </a:stretch>
      </xdr:blipFill>
      <xdr:spPr>
        <a:xfrm>
          <a:off x="5175885" y="113067465"/>
          <a:ext cx="915670" cy="24765"/>
        </a:xfrm>
        <a:prstGeom prst="rect">
          <a:avLst/>
        </a:prstGeom>
        <a:noFill/>
        <a:ln w="9525">
          <a:noFill/>
        </a:ln>
      </xdr:spPr>
    </xdr:pic>
    <xdr:clientData/>
  </xdr:twoCellAnchor>
  <xdr:twoCellAnchor editAs="oneCell">
    <xdr:from>
      <xdr:col>8</xdr:col>
      <xdr:colOff>1161415</xdr:colOff>
      <xdr:row>83</xdr:row>
      <xdr:rowOff>0</xdr:rowOff>
    </xdr:from>
    <xdr:to>
      <xdr:col>8</xdr:col>
      <xdr:colOff>1266825</xdr:colOff>
      <xdr:row>83</xdr:row>
      <xdr:rowOff>16510</xdr:rowOff>
    </xdr:to>
    <xdr:pic>
      <xdr:nvPicPr>
        <xdr:cNvPr id="941" name="图片 2" descr="微信图片_20210419211214.jpg"/>
        <xdr:cNvPicPr>
          <a:picLocks noChangeAspect="1"/>
        </xdr:cNvPicPr>
      </xdr:nvPicPr>
      <xdr:blipFill>
        <a:blip r:embed="rId1"/>
        <a:stretch>
          <a:fillRect/>
        </a:stretch>
      </xdr:blipFill>
      <xdr:spPr>
        <a:xfrm>
          <a:off x="5963920" y="119823865"/>
          <a:ext cx="105410" cy="16510"/>
        </a:xfrm>
        <a:prstGeom prst="rect">
          <a:avLst/>
        </a:prstGeom>
        <a:noFill/>
        <a:ln w="9525">
          <a:noFill/>
        </a:ln>
      </xdr:spPr>
    </xdr:pic>
    <xdr:clientData/>
  </xdr:twoCellAnchor>
  <xdr:twoCellAnchor editAs="oneCell">
    <xdr:from>
      <xdr:col>8</xdr:col>
      <xdr:colOff>373380</xdr:colOff>
      <xdr:row>83</xdr:row>
      <xdr:rowOff>0</xdr:rowOff>
    </xdr:from>
    <xdr:to>
      <xdr:col>8</xdr:col>
      <xdr:colOff>1289050</xdr:colOff>
      <xdr:row>83</xdr:row>
      <xdr:rowOff>16510</xdr:rowOff>
    </xdr:to>
    <xdr:pic>
      <xdr:nvPicPr>
        <xdr:cNvPr id="942" name="图片 3" descr="微信图片_20210419213629.jpg"/>
        <xdr:cNvPicPr>
          <a:picLocks noChangeAspect="1"/>
        </xdr:cNvPicPr>
      </xdr:nvPicPr>
      <xdr:blipFill>
        <a:blip r:embed="rId2"/>
        <a:stretch>
          <a:fillRect/>
        </a:stretch>
      </xdr:blipFill>
      <xdr:spPr>
        <a:xfrm>
          <a:off x="5175885" y="119823865"/>
          <a:ext cx="915670" cy="16510"/>
        </a:xfrm>
        <a:prstGeom prst="rect">
          <a:avLst/>
        </a:prstGeom>
        <a:noFill/>
        <a:ln w="9525">
          <a:noFill/>
        </a:ln>
      </xdr:spPr>
    </xdr:pic>
    <xdr:clientData/>
  </xdr:twoCellAnchor>
  <xdr:twoCellAnchor editAs="oneCell">
    <xdr:from>
      <xdr:col>8</xdr:col>
      <xdr:colOff>1161415</xdr:colOff>
      <xdr:row>83</xdr:row>
      <xdr:rowOff>0</xdr:rowOff>
    </xdr:from>
    <xdr:to>
      <xdr:col>8</xdr:col>
      <xdr:colOff>1266825</xdr:colOff>
      <xdr:row>83</xdr:row>
      <xdr:rowOff>16510</xdr:rowOff>
    </xdr:to>
    <xdr:pic>
      <xdr:nvPicPr>
        <xdr:cNvPr id="943" name="图片 2" descr="微信图片_20210419211214.jpg"/>
        <xdr:cNvPicPr>
          <a:picLocks noChangeAspect="1"/>
        </xdr:cNvPicPr>
      </xdr:nvPicPr>
      <xdr:blipFill>
        <a:blip r:embed="rId1"/>
        <a:stretch>
          <a:fillRect/>
        </a:stretch>
      </xdr:blipFill>
      <xdr:spPr>
        <a:xfrm>
          <a:off x="5963920" y="119823865"/>
          <a:ext cx="105410" cy="16510"/>
        </a:xfrm>
        <a:prstGeom prst="rect">
          <a:avLst/>
        </a:prstGeom>
        <a:noFill/>
        <a:ln w="9525">
          <a:noFill/>
        </a:ln>
      </xdr:spPr>
    </xdr:pic>
    <xdr:clientData/>
  </xdr:twoCellAnchor>
  <xdr:twoCellAnchor editAs="oneCell">
    <xdr:from>
      <xdr:col>8</xdr:col>
      <xdr:colOff>373380</xdr:colOff>
      <xdr:row>83</xdr:row>
      <xdr:rowOff>0</xdr:rowOff>
    </xdr:from>
    <xdr:to>
      <xdr:col>8</xdr:col>
      <xdr:colOff>1289050</xdr:colOff>
      <xdr:row>83</xdr:row>
      <xdr:rowOff>16510</xdr:rowOff>
    </xdr:to>
    <xdr:pic>
      <xdr:nvPicPr>
        <xdr:cNvPr id="944" name="图片 3" descr="微信图片_20210419213629.jpg"/>
        <xdr:cNvPicPr>
          <a:picLocks noChangeAspect="1"/>
        </xdr:cNvPicPr>
      </xdr:nvPicPr>
      <xdr:blipFill>
        <a:blip r:embed="rId2"/>
        <a:stretch>
          <a:fillRect/>
        </a:stretch>
      </xdr:blipFill>
      <xdr:spPr>
        <a:xfrm>
          <a:off x="5175885" y="119823865"/>
          <a:ext cx="915670" cy="1651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945"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946"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19050</xdr:rowOff>
    </xdr:to>
    <xdr:pic>
      <xdr:nvPicPr>
        <xdr:cNvPr id="947" name="图片 2" descr="微信图片_20210419211214.jpg"/>
        <xdr:cNvPicPr>
          <a:picLocks noChangeAspect="1"/>
        </xdr:cNvPicPr>
      </xdr:nvPicPr>
      <xdr:blipFill>
        <a:blip r:embed="rId1"/>
        <a:stretch>
          <a:fillRect/>
        </a:stretch>
      </xdr:blipFill>
      <xdr:spPr>
        <a:xfrm>
          <a:off x="5963920" y="121424065"/>
          <a:ext cx="105410" cy="1905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19050</xdr:rowOff>
    </xdr:to>
    <xdr:pic>
      <xdr:nvPicPr>
        <xdr:cNvPr id="948" name="图片 3" descr="微信图片_20210419213629.jpg"/>
        <xdr:cNvPicPr>
          <a:picLocks noChangeAspect="1"/>
        </xdr:cNvPicPr>
      </xdr:nvPicPr>
      <xdr:blipFill>
        <a:blip r:embed="rId2"/>
        <a:stretch>
          <a:fillRect/>
        </a:stretch>
      </xdr:blipFill>
      <xdr:spPr>
        <a:xfrm>
          <a:off x="5175885" y="121424065"/>
          <a:ext cx="918845" cy="19050"/>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49"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50"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51"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52"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7</xdr:col>
      <xdr:colOff>428625</xdr:colOff>
      <xdr:row>78</xdr:row>
      <xdr:rowOff>0</xdr:rowOff>
    </xdr:from>
    <xdr:to>
      <xdr:col>7</xdr:col>
      <xdr:colOff>533400</xdr:colOff>
      <xdr:row>78</xdr:row>
      <xdr:rowOff>14605</xdr:rowOff>
    </xdr:to>
    <xdr:pic>
      <xdr:nvPicPr>
        <xdr:cNvPr id="953" name="图片 2" descr="微信图片_20210419211214.jpg"/>
        <xdr:cNvPicPr>
          <a:picLocks noChangeAspect="1"/>
        </xdr:cNvPicPr>
      </xdr:nvPicPr>
      <xdr:blipFill>
        <a:blip r:embed="rId1"/>
        <a:stretch>
          <a:fillRect/>
        </a:stretch>
      </xdr:blipFill>
      <xdr:spPr>
        <a:xfrm>
          <a:off x="4672330" y="108901865"/>
          <a:ext cx="104775" cy="14605"/>
        </a:xfrm>
        <a:prstGeom prst="rect">
          <a:avLst/>
        </a:prstGeom>
        <a:noFill/>
        <a:ln w="9525">
          <a:noFill/>
        </a:ln>
      </xdr:spPr>
    </xdr:pic>
    <xdr:clientData/>
  </xdr:twoCellAnchor>
  <xdr:twoCellAnchor editAs="oneCell">
    <xdr:from>
      <xdr:col>7</xdr:col>
      <xdr:colOff>372110</xdr:colOff>
      <xdr:row>78</xdr:row>
      <xdr:rowOff>0</xdr:rowOff>
    </xdr:from>
    <xdr:to>
      <xdr:col>8</xdr:col>
      <xdr:colOff>679450</xdr:colOff>
      <xdr:row>78</xdr:row>
      <xdr:rowOff>14605</xdr:rowOff>
    </xdr:to>
    <xdr:pic>
      <xdr:nvPicPr>
        <xdr:cNvPr id="954" name="图片 3" descr="微信图片_20210419213629.jpg"/>
        <xdr:cNvPicPr>
          <a:picLocks noChangeAspect="1"/>
        </xdr:cNvPicPr>
      </xdr:nvPicPr>
      <xdr:blipFill>
        <a:blip r:embed="rId2"/>
        <a:stretch>
          <a:fillRect/>
        </a:stretch>
      </xdr:blipFill>
      <xdr:spPr>
        <a:xfrm>
          <a:off x="4615815" y="108901865"/>
          <a:ext cx="866140" cy="14605"/>
        </a:xfrm>
        <a:prstGeom prst="rect">
          <a:avLst/>
        </a:prstGeom>
        <a:noFill/>
        <a:ln w="9525">
          <a:noFill/>
        </a:ln>
      </xdr:spPr>
    </xdr:pic>
    <xdr:clientData/>
  </xdr:twoCellAnchor>
  <xdr:twoCellAnchor editAs="oneCell">
    <xdr:from>
      <xdr:col>7</xdr:col>
      <xdr:colOff>428625</xdr:colOff>
      <xdr:row>78</xdr:row>
      <xdr:rowOff>0</xdr:rowOff>
    </xdr:from>
    <xdr:to>
      <xdr:col>7</xdr:col>
      <xdr:colOff>533400</xdr:colOff>
      <xdr:row>78</xdr:row>
      <xdr:rowOff>14605</xdr:rowOff>
    </xdr:to>
    <xdr:pic>
      <xdr:nvPicPr>
        <xdr:cNvPr id="955" name="图片 2" descr="微信图片_20210419211214.jpg"/>
        <xdr:cNvPicPr>
          <a:picLocks noChangeAspect="1"/>
        </xdr:cNvPicPr>
      </xdr:nvPicPr>
      <xdr:blipFill>
        <a:blip r:embed="rId1"/>
        <a:stretch>
          <a:fillRect/>
        </a:stretch>
      </xdr:blipFill>
      <xdr:spPr>
        <a:xfrm>
          <a:off x="4672330" y="108901865"/>
          <a:ext cx="104775" cy="14605"/>
        </a:xfrm>
        <a:prstGeom prst="rect">
          <a:avLst/>
        </a:prstGeom>
        <a:noFill/>
        <a:ln w="9525">
          <a:noFill/>
        </a:ln>
      </xdr:spPr>
    </xdr:pic>
    <xdr:clientData/>
  </xdr:twoCellAnchor>
  <xdr:twoCellAnchor editAs="oneCell">
    <xdr:from>
      <xdr:col>7</xdr:col>
      <xdr:colOff>372110</xdr:colOff>
      <xdr:row>78</xdr:row>
      <xdr:rowOff>0</xdr:rowOff>
    </xdr:from>
    <xdr:to>
      <xdr:col>8</xdr:col>
      <xdr:colOff>679450</xdr:colOff>
      <xdr:row>78</xdr:row>
      <xdr:rowOff>14605</xdr:rowOff>
    </xdr:to>
    <xdr:pic>
      <xdr:nvPicPr>
        <xdr:cNvPr id="956" name="图片 3" descr="微信图片_20210419213629.jpg"/>
        <xdr:cNvPicPr>
          <a:picLocks noChangeAspect="1"/>
        </xdr:cNvPicPr>
      </xdr:nvPicPr>
      <xdr:blipFill>
        <a:blip r:embed="rId2"/>
        <a:stretch>
          <a:fillRect/>
        </a:stretch>
      </xdr:blipFill>
      <xdr:spPr>
        <a:xfrm>
          <a:off x="4615815" y="108901865"/>
          <a:ext cx="866140" cy="14605"/>
        </a:xfrm>
        <a:prstGeom prst="rect">
          <a:avLst/>
        </a:prstGeom>
        <a:noFill/>
        <a:ln w="9525">
          <a:noFill/>
        </a:ln>
      </xdr:spPr>
    </xdr:pic>
    <xdr:clientData/>
  </xdr:twoCellAnchor>
  <xdr:twoCellAnchor editAs="oneCell">
    <xdr:from>
      <xdr:col>7</xdr:col>
      <xdr:colOff>428625</xdr:colOff>
      <xdr:row>78</xdr:row>
      <xdr:rowOff>0</xdr:rowOff>
    </xdr:from>
    <xdr:to>
      <xdr:col>7</xdr:col>
      <xdr:colOff>533400</xdr:colOff>
      <xdr:row>78</xdr:row>
      <xdr:rowOff>14605</xdr:rowOff>
    </xdr:to>
    <xdr:pic>
      <xdr:nvPicPr>
        <xdr:cNvPr id="957" name="图片 2" descr="微信图片_20210419211214.jpg"/>
        <xdr:cNvPicPr>
          <a:picLocks noChangeAspect="1"/>
        </xdr:cNvPicPr>
      </xdr:nvPicPr>
      <xdr:blipFill>
        <a:blip r:embed="rId1"/>
        <a:stretch>
          <a:fillRect/>
        </a:stretch>
      </xdr:blipFill>
      <xdr:spPr>
        <a:xfrm>
          <a:off x="4672330" y="108901865"/>
          <a:ext cx="104775" cy="14605"/>
        </a:xfrm>
        <a:prstGeom prst="rect">
          <a:avLst/>
        </a:prstGeom>
        <a:noFill/>
        <a:ln w="9525">
          <a:noFill/>
        </a:ln>
      </xdr:spPr>
    </xdr:pic>
    <xdr:clientData/>
  </xdr:twoCellAnchor>
  <xdr:twoCellAnchor editAs="oneCell">
    <xdr:from>
      <xdr:col>7</xdr:col>
      <xdr:colOff>372110</xdr:colOff>
      <xdr:row>78</xdr:row>
      <xdr:rowOff>0</xdr:rowOff>
    </xdr:from>
    <xdr:to>
      <xdr:col>8</xdr:col>
      <xdr:colOff>679450</xdr:colOff>
      <xdr:row>78</xdr:row>
      <xdr:rowOff>14605</xdr:rowOff>
    </xdr:to>
    <xdr:pic>
      <xdr:nvPicPr>
        <xdr:cNvPr id="958" name="图片 3" descr="微信图片_20210419213629.jpg"/>
        <xdr:cNvPicPr>
          <a:picLocks noChangeAspect="1"/>
        </xdr:cNvPicPr>
      </xdr:nvPicPr>
      <xdr:blipFill>
        <a:blip r:embed="rId2"/>
        <a:stretch>
          <a:fillRect/>
        </a:stretch>
      </xdr:blipFill>
      <xdr:spPr>
        <a:xfrm>
          <a:off x="4615815" y="108901865"/>
          <a:ext cx="866140" cy="14605"/>
        </a:xfrm>
        <a:prstGeom prst="rect">
          <a:avLst/>
        </a:prstGeom>
        <a:noFill/>
        <a:ln w="9525">
          <a:noFill/>
        </a:ln>
      </xdr:spPr>
    </xdr:pic>
    <xdr:clientData/>
  </xdr:twoCellAnchor>
  <xdr:twoCellAnchor editAs="oneCell">
    <xdr:from>
      <xdr:col>7</xdr:col>
      <xdr:colOff>428625</xdr:colOff>
      <xdr:row>78</xdr:row>
      <xdr:rowOff>0</xdr:rowOff>
    </xdr:from>
    <xdr:to>
      <xdr:col>7</xdr:col>
      <xdr:colOff>533400</xdr:colOff>
      <xdr:row>78</xdr:row>
      <xdr:rowOff>14605</xdr:rowOff>
    </xdr:to>
    <xdr:pic>
      <xdr:nvPicPr>
        <xdr:cNvPr id="959" name="图片 2" descr="微信图片_20210419211214.jpg"/>
        <xdr:cNvPicPr>
          <a:picLocks noChangeAspect="1"/>
        </xdr:cNvPicPr>
      </xdr:nvPicPr>
      <xdr:blipFill>
        <a:blip r:embed="rId1"/>
        <a:stretch>
          <a:fillRect/>
        </a:stretch>
      </xdr:blipFill>
      <xdr:spPr>
        <a:xfrm>
          <a:off x="4672330" y="108901865"/>
          <a:ext cx="104775" cy="14605"/>
        </a:xfrm>
        <a:prstGeom prst="rect">
          <a:avLst/>
        </a:prstGeom>
        <a:noFill/>
        <a:ln w="9525">
          <a:noFill/>
        </a:ln>
      </xdr:spPr>
    </xdr:pic>
    <xdr:clientData/>
  </xdr:twoCellAnchor>
  <xdr:twoCellAnchor editAs="oneCell">
    <xdr:from>
      <xdr:col>7</xdr:col>
      <xdr:colOff>372110</xdr:colOff>
      <xdr:row>78</xdr:row>
      <xdr:rowOff>0</xdr:rowOff>
    </xdr:from>
    <xdr:to>
      <xdr:col>8</xdr:col>
      <xdr:colOff>679450</xdr:colOff>
      <xdr:row>78</xdr:row>
      <xdr:rowOff>14605</xdr:rowOff>
    </xdr:to>
    <xdr:pic>
      <xdr:nvPicPr>
        <xdr:cNvPr id="960" name="图片 3" descr="微信图片_20210419213629.jpg"/>
        <xdr:cNvPicPr>
          <a:picLocks noChangeAspect="1"/>
        </xdr:cNvPicPr>
      </xdr:nvPicPr>
      <xdr:blipFill>
        <a:blip r:embed="rId2"/>
        <a:stretch>
          <a:fillRect/>
        </a:stretch>
      </xdr:blipFill>
      <xdr:spPr>
        <a:xfrm>
          <a:off x="4615815" y="108901865"/>
          <a:ext cx="866140"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61"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62"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63"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64"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65"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66"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14605</xdr:rowOff>
    </xdr:to>
    <xdr:pic>
      <xdr:nvPicPr>
        <xdr:cNvPr id="967" name="图片 2" descr="微信图片_20210419211214.jpg"/>
        <xdr:cNvPicPr>
          <a:picLocks noChangeAspect="1"/>
        </xdr:cNvPicPr>
      </xdr:nvPicPr>
      <xdr:blipFill>
        <a:blip r:embed="rId1"/>
        <a:stretch>
          <a:fillRect/>
        </a:stretch>
      </xdr:blipFill>
      <xdr:spPr>
        <a:xfrm>
          <a:off x="5963920" y="108901865"/>
          <a:ext cx="105410" cy="1460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14605</xdr:rowOff>
    </xdr:to>
    <xdr:pic>
      <xdr:nvPicPr>
        <xdr:cNvPr id="968" name="图片 3" descr="微信图片_20210419213629.jpg"/>
        <xdr:cNvPicPr>
          <a:picLocks noChangeAspect="1"/>
        </xdr:cNvPicPr>
      </xdr:nvPicPr>
      <xdr:blipFill>
        <a:blip r:embed="rId2"/>
        <a:stretch>
          <a:fillRect/>
        </a:stretch>
      </xdr:blipFill>
      <xdr:spPr>
        <a:xfrm>
          <a:off x="5175885" y="108901865"/>
          <a:ext cx="918845" cy="1460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969"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18415</xdr:rowOff>
    </xdr:to>
    <xdr:pic>
      <xdr:nvPicPr>
        <xdr:cNvPr id="970" name="图片 3" descr="微信图片_20210419213629.jpg"/>
        <xdr:cNvPicPr>
          <a:picLocks noChangeAspect="1"/>
        </xdr:cNvPicPr>
      </xdr:nvPicPr>
      <xdr:blipFill>
        <a:blip r:embed="rId2"/>
        <a:stretch>
          <a:fillRect/>
        </a:stretch>
      </xdr:blipFill>
      <xdr:spPr>
        <a:xfrm>
          <a:off x="5175885" y="110730665"/>
          <a:ext cx="918845" cy="1841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18415</xdr:rowOff>
    </xdr:to>
    <xdr:pic>
      <xdr:nvPicPr>
        <xdr:cNvPr id="971" name="图片 2" descr="微信图片_20210419211214.jpg"/>
        <xdr:cNvPicPr>
          <a:picLocks noChangeAspect="1"/>
        </xdr:cNvPicPr>
      </xdr:nvPicPr>
      <xdr:blipFill>
        <a:blip r:embed="rId1"/>
        <a:stretch>
          <a:fillRect/>
        </a:stretch>
      </xdr:blipFill>
      <xdr:spPr>
        <a:xfrm>
          <a:off x="5963920" y="110730665"/>
          <a:ext cx="105410" cy="18415"/>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18415</xdr:rowOff>
    </xdr:to>
    <xdr:pic>
      <xdr:nvPicPr>
        <xdr:cNvPr id="972" name="图片 3" descr="微信图片_20210419213629.jpg"/>
        <xdr:cNvPicPr>
          <a:picLocks noChangeAspect="1"/>
        </xdr:cNvPicPr>
      </xdr:nvPicPr>
      <xdr:blipFill>
        <a:blip r:embed="rId2"/>
        <a:stretch>
          <a:fillRect/>
        </a:stretch>
      </xdr:blipFill>
      <xdr:spPr>
        <a:xfrm>
          <a:off x="5175885" y="110730665"/>
          <a:ext cx="918845" cy="1841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16510</xdr:rowOff>
    </xdr:to>
    <xdr:pic>
      <xdr:nvPicPr>
        <xdr:cNvPr id="973" name="图片 2" descr="微信图片_20210419211214.jpg"/>
        <xdr:cNvPicPr>
          <a:picLocks noChangeAspect="1"/>
        </xdr:cNvPicPr>
      </xdr:nvPicPr>
      <xdr:blipFill>
        <a:blip r:embed="rId1"/>
        <a:stretch>
          <a:fillRect/>
        </a:stretch>
      </xdr:blipFill>
      <xdr:spPr>
        <a:xfrm>
          <a:off x="5963920" y="113067465"/>
          <a:ext cx="105410" cy="16510"/>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16510</xdr:rowOff>
    </xdr:to>
    <xdr:pic>
      <xdr:nvPicPr>
        <xdr:cNvPr id="974" name="图片 3" descr="微信图片_20210419213629.jpg"/>
        <xdr:cNvPicPr>
          <a:picLocks noChangeAspect="1"/>
        </xdr:cNvPicPr>
      </xdr:nvPicPr>
      <xdr:blipFill>
        <a:blip r:embed="rId2"/>
        <a:stretch>
          <a:fillRect/>
        </a:stretch>
      </xdr:blipFill>
      <xdr:spPr>
        <a:xfrm>
          <a:off x="5175885" y="113067465"/>
          <a:ext cx="915670" cy="16510"/>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16510</xdr:rowOff>
    </xdr:to>
    <xdr:pic>
      <xdr:nvPicPr>
        <xdr:cNvPr id="975" name="图片 2" descr="微信图片_20210419211214.jpg"/>
        <xdr:cNvPicPr>
          <a:picLocks noChangeAspect="1"/>
        </xdr:cNvPicPr>
      </xdr:nvPicPr>
      <xdr:blipFill>
        <a:blip r:embed="rId1"/>
        <a:stretch>
          <a:fillRect/>
        </a:stretch>
      </xdr:blipFill>
      <xdr:spPr>
        <a:xfrm>
          <a:off x="5963920" y="113067465"/>
          <a:ext cx="105410" cy="16510"/>
        </a:xfrm>
        <a:prstGeom prst="rect">
          <a:avLst/>
        </a:prstGeom>
        <a:noFill/>
        <a:ln w="9525">
          <a:noFill/>
        </a:ln>
      </xdr:spPr>
    </xdr:pic>
    <xdr:clientData/>
  </xdr:twoCellAnchor>
  <xdr:twoCellAnchor editAs="oneCell">
    <xdr:from>
      <xdr:col>8</xdr:col>
      <xdr:colOff>373380</xdr:colOff>
      <xdr:row>80</xdr:row>
      <xdr:rowOff>0</xdr:rowOff>
    </xdr:from>
    <xdr:to>
      <xdr:col>8</xdr:col>
      <xdr:colOff>1289050</xdr:colOff>
      <xdr:row>80</xdr:row>
      <xdr:rowOff>16510</xdr:rowOff>
    </xdr:to>
    <xdr:pic>
      <xdr:nvPicPr>
        <xdr:cNvPr id="976" name="图片 3" descr="微信图片_20210419213629.jpg"/>
        <xdr:cNvPicPr>
          <a:picLocks noChangeAspect="1"/>
        </xdr:cNvPicPr>
      </xdr:nvPicPr>
      <xdr:blipFill>
        <a:blip r:embed="rId2"/>
        <a:stretch>
          <a:fillRect/>
        </a:stretch>
      </xdr:blipFill>
      <xdr:spPr>
        <a:xfrm>
          <a:off x="5175885" y="113067465"/>
          <a:ext cx="915670" cy="16510"/>
        </a:xfrm>
        <a:prstGeom prst="rect">
          <a:avLst/>
        </a:prstGeom>
        <a:noFill/>
        <a:ln w="9525">
          <a:noFill/>
        </a:ln>
      </xdr:spPr>
    </xdr:pic>
    <xdr:clientData/>
  </xdr:twoCellAnchor>
  <xdr:twoCellAnchor editAs="oneCell">
    <xdr:from>
      <xdr:col>8</xdr:col>
      <xdr:colOff>1161415</xdr:colOff>
      <xdr:row>83</xdr:row>
      <xdr:rowOff>0</xdr:rowOff>
    </xdr:from>
    <xdr:to>
      <xdr:col>8</xdr:col>
      <xdr:colOff>1266825</xdr:colOff>
      <xdr:row>83</xdr:row>
      <xdr:rowOff>16510</xdr:rowOff>
    </xdr:to>
    <xdr:pic>
      <xdr:nvPicPr>
        <xdr:cNvPr id="977" name="图片 2" descr="微信图片_20210419211214.jpg"/>
        <xdr:cNvPicPr>
          <a:picLocks noChangeAspect="1"/>
        </xdr:cNvPicPr>
      </xdr:nvPicPr>
      <xdr:blipFill>
        <a:blip r:embed="rId1"/>
        <a:stretch>
          <a:fillRect/>
        </a:stretch>
      </xdr:blipFill>
      <xdr:spPr>
        <a:xfrm>
          <a:off x="5963920" y="119823865"/>
          <a:ext cx="105410" cy="16510"/>
        </a:xfrm>
        <a:prstGeom prst="rect">
          <a:avLst/>
        </a:prstGeom>
        <a:noFill/>
        <a:ln w="9525">
          <a:noFill/>
        </a:ln>
      </xdr:spPr>
    </xdr:pic>
    <xdr:clientData/>
  </xdr:twoCellAnchor>
  <xdr:twoCellAnchor editAs="oneCell">
    <xdr:from>
      <xdr:col>8</xdr:col>
      <xdr:colOff>373380</xdr:colOff>
      <xdr:row>83</xdr:row>
      <xdr:rowOff>0</xdr:rowOff>
    </xdr:from>
    <xdr:to>
      <xdr:col>8</xdr:col>
      <xdr:colOff>1289050</xdr:colOff>
      <xdr:row>83</xdr:row>
      <xdr:rowOff>16510</xdr:rowOff>
    </xdr:to>
    <xdr:pic>
      <xdr:nvPicPr>
        <xdr:cNvPr id="978" name="图片 3" descr="微信图片_20210419213629.jpg"/>
        <xdr:cNvPicPr>
          <a:picLocks noChangeAspect="1"/>
        </xdr:cNvPicPr>
      </xdr:nvPicPr>
      <xdr:blipFill>
        <a:blip r:embed="rId2"/>
        <a:stretch>
          <a:fillRect/>
        </a:stretch>
      </xdr:blipFill>
      <xdr:spPr>
        <a:xfrm>
          <a:off x="5175885" y="119823865"/>
          <a:ext cx="915670" cy="16510"/>
        </a:xfrm>
        <a:prstGeom prst="rect">
          <a:avLst/>
        </a:prstGeom>
        <a:noFill/>
        <a:ln w="9525">
          <a:noFill/>
        </a:ln>
      </xdr:spPr>
    </xdr:pic>
    <xdr:clientData/>
  </xdr:twoCellAnchor>
  <xdr:twoCellAnchor editAs="oneCell">
    <xdr:from>
      <xdr:col>8</xdr:col>
      <xdr:colOff>1161415</xdr:colOff>
      <xdr:row>83</xdr:row>
      <xdr:rowOff>0</xdr:rowOff>
    </xdr:from>
    <xdr:to>
      <xdr:col>8</xdr:col>
      <xdr:colOff>1266825</xdr:colOff>
      <xdr:row>83</xdr:row>
      <xdr:rowOff>16510</xdr:rowOff>
    </xdr:to>
    <xdr:pic>
      <xdr:nvPicPr>
        <xdr:cNvPr id="979" name="图片 2" descr="微信图片_20210419211214.jpg"/>
        <xdr:cNvPicPr>
          <a:picLocks noChangeAspect="1"/>
        </xdr:cNvPicPr>
      </xdr:nvPicPr>
      <xdr:blipFill>
        <a:blip r:embed="rId1"/>
        <a:stretch>
          <a:fillRect/>
        </a:stretch>
      </xdr:blipFill>
      <xdr:spPr>
        <a:xfrm>
          <a:off x="5963920" y="119823865"/>
          <a:ext cx="105410" cy="16510"/>
        </a:xfrm>
        <a:prstGeom prst="rect">
          <a:avLst/>
        </a:prstGeom>
        <a:noFill/>
        <a:ln w="9525">
          <a:noFill/>
        </a:ln>
      </xdr:spPr>
    </xdr:pic>
    <xdr:clientData/>
  </xdr:twoCellAnchor>
  <xdr:twoCellAnchor editAs="oneCell">
    <xdr:from>
      <xdr:col>8</xdr:col>
      <xdr:colOff>373380</xdr:colOff>
      <xdr:row>83</xdr:row>
      <xdr:rowOff>0</xdr:rowOff>
    </xdr:from>
    <xdr:to>
      <xdr:col>8</xdr:col>
      <xdr:colOff>1289050</xdr:colOff>
      <xdr:row>83</xdr:row>
      <xdr:rowOff>16510</xdr:rowOff>
    </xdr:to>
    <xdr:pic>
      <xdr:nvPicPr>
        <xdr:cNvPr id="980" name="图片 3" descr="微信图片_20210419213629.jpg"/>
        <xdr:cNvPicPr>
          <a:picLocks noChangeAspect="1"/>
        </xdr:cNvPicPr>
      </xdr:nvPicPr>
      <xdr:blipFill>
        <a:blip r:embed="rId2"/>
        <a:stretch>
          <a:fillRect/>
        </a:stretch>
      </xdr:blipFill>
      <xdr:spPr>
        <a:xfrm>
          <a:off x="5175885" y="119823865"/>
          <a:ext cx="915670" cy="1651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981"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982"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983"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984"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628650</xdr:colOff>
      <xdr:row>76</xdr:row>
      <xdr:rowOff>0</xdr:rowOff>
    </xdr:from>
    <xdr:to>
      <xdr:col>8</xdr:col>
      <xdr:colOff>734060</xdr:colOff>
      <xdr:row>76</xdr:row>
      <xdr:rowOff>24130</xdr:rowOff>
    </xdr:to>
    <xdr:pic>
      <xdr:nvPicPr>
        <xdr:cNvPr id="985" name="图片 2" descr="微信图片_20210419211214.jpg"/>
        <xdr:cNvPicPr>
          <a:picLocks noChangeAspect="1"/>
        </xdr:cNvPicPr>
      </xdr:nvPicPr>
      <xdr:blipFill>
        <a:blip r:embed="rId1"/>
        <a:stretch>
          <a:fillRect/>
        </a:stretch>
      </xdr:blipFill>
      <xdr:spPr>
        <a:xfrm>
          <a:off x="5431155" y="105091865"/>
          <a:ext cx="105410" cy="2413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24130</xdr:rowOff>
    </xdr:to>
    <xdr:pic>
      <xdr:nvPicPr>
        <xdr:cNvPr id="986" name="图片 3" descr="微信图片_20210419213629.jpg"/>
        <xdr:cNvPicPr>
          <a:picLocks noChangeAspect="1"/>
        </xdr:cNvPicPr>
      </xdr:nvPicPr>
      <xdr:blipFill>
        <a:blip r:embed="rId2"/>
        <a:stretch>
          <a:fillRect/>
        </a:stretch>
      </xdr:blipFill>
      <xdr:spPr>
        <a:xfrm>
          <a:off x="5175885" y="105091865"/>
          <a:ext cx="918845" cy="24130"/>
        </a:xfrm>
        <a:prstGeom prst="rect">
          <a:avLst/>
        </a:prstGeom>
        <a:noFill/>
        <a:ln w="9525">
          <a:noFill/>
        </a:ln>
      </xdr:spPr>
    </xdr:pic>
    <xdr:clientData/>
  </xdr:twoCellAnchor>
  <xdr:twoCellAnchor editAs="oneCell">
    <xdr:from>
      <xdr:col>8</xdr:col>
      <xdr:colOff>628650</xdr:colOff>
      <xdr:row>76</xdr:row>
      <xdr:rowOff>0</xdr:rowOff>
    </xdr:from>
    <xdr:to>
      <xdr:col>8</xdr:col>
      <xdr:colOff>734060</xdr:colOff>
      <xdr:row>76</xdr:row>
      <xdr:rowOff>24130</xdr:rowOff>
    </xdr:to>
    <xdr:pic>
      <xdr:nvPicPr>
        <xdr:cNvPr id="987" name="图片 2" descr="微信图片_20210419211214.jpg"/>
        <xdr:cNvPicPr>
          <a:picLocks noChangeAspect="1"/>
        </xdr:cNvPicPr>
      </xdr:nvPicPr>
      <xdr:blipFill>
        <a:blip r:embed="rId1"/>
        <a:stretch>
          <a:fillRect/>
        </a:stretch>
      </xdr:blipFill>
      <xdr:spPr>
        <a:xfrm>
          <a:off x="5431155" y="105091865"/>
          <a:ext cx="105410" cy="2413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24130</xdr:rowOff>
    </xdr:to>
    <xdr:pic>
      <xdr:nvPicPr>
        <xdr:cNvPr id="988" name="图片 3" descr="微信图片_20210419213629.jpg"/>
        <xdr:cNvPicPr>
          <a:picLocks noChangeAspect="1"/>
        </xdr:cNvPicPr>
      </xdr:nvPicPr>
      <xdr:blipFill>
        <a:blip r:embed="rId2"/>
        <a:stretch>
          <a:fillRect/>
        </a:stretch>
      </xdr:blipFill>
      <xdr:spPr>
        <a:xfrm>
          <a:off x="5175885" y="105091865"/>
          <a:ext cx="918845" cy="24130"/>
        </a:xfrm>
        <a:prstGeom prst="rect">
          <a:avLst/>
        </a:prstGeom>
        <a:noFill/>
        <a:ln w="9525">
          <a:noFill/>
        </a:ln>
      </xdr:spPr>
    </xdr:pic>
    <xdr:clientData/>
  </xdr:twoCellAnchor>
  <xdr:twoCellAnchor editAs="oneCell">
    <xdr:from>
      <xdr:col>7</xdr:col>
      <xdr:colOff>372110</xdr:colOff>
      <xdr:row>79</xdr:row>
      <xdr:rowOff>0</xdr:rowOff>
    </xdr:from>
    <xdr:to>
      <xdr:col>8</xdr:col>
      <xdr:colOff>679450</xdr:colOff>
      <xdr:row>79</xdr:row>
      <xdr:rowOff>18415</xdr:rowOff>
    </xdr:to>
    <xdr:pic>
      <xdr:nvPicPr>
        <xdr:cNvPr id="989" name="图片 3" descr="微信图片_20210419213629.jpg"/>
        <xdr:cNvPicPr>
          <a:picLocks noChangeAspect="1"/>
        </xdr:cNvPicPr>
      </xdr:nvPicPr>
      <xdr:blipFill>
        <a:blip r:embed="rId2"/>
        <a:stretch>
          <a:fillRect/>
        </a:stretch>
      </xdr:blipFill>
      <xdr:spPr>
        <a:xfrm>
          <a:off x="4615815" y="110730665"/>
          <a:ext cx="866140" cy="18415"/>
        </a:xfrm>
        <a:prstGeom prst="rect">
          <a:avLst/>
        </a:prstGeom>
        <a:noFill/>
        <a:ln w="9525">
          <a:noFill/>
        </a:ln>
      </xdr:spPr>
    </xdr:pic>
    <xdr:clientData/>
  </xdr:twoCellAnchor>
  <xdr:twoCellAnchor editAs="oneCell">
    <xdr:from>
      <xdr:col>7</xdr:col>
      <xdr:colOff>372110</xdr:colOff>
      <xdr:row>79</xdr:row>
      <xdr:rowOff>0</xdr:rowOff>
    </xdr:from>
    <xdr:to>
      <xdr:col>8</xdr:col>
      <xdr:colOff>679450</xdr:colOff>
      <xdr:row>79</xdr:row>
      <xdr:rowOff>18415</xdr:rowOff>
    </xdr:to>
    <xdr:pic>
      <xdr:nvPicPr>
        <xdr:cNvPr id="990" name="图片 3" descr="微信图片_20210419213629.jpg"/>
        <xdr:cNvPicPr>
          <a:picLocks noChangeAspect="1"/>
        </xdr:cNvPicPr>
      </xdr:nvPicPr>
      <xdr:blipFill>
        <a:blip r:embed="rId2"/>
        <a:stretch>
          <a:fillRect/>
        </a:stretch>
      </xdr:blipFill>
      <xdr:spPr>
        <a:xfrm>
          <a:off x="4615815" y="110730665"/>
          <a:ext cx="866140" cy="18415"/>
        </a:xfrm>
        <a:prstGeom prst="rect">
          <a:avLst/>
        </a:prstGeom>
        <a:noFill/>
        <a:ln w="9525">
          <a:noFill/>
        </a:ln>
      </xdr:spPr>
    </xdr:pic>
    <xdr:clientData/>
  </xdr:twoCellAnchor>
  <xdr:twoCellAnchor editAs="oneCell">
    <xdr:from>
      <xdr:col>7</xdr:col>
      <xdr:colOff>372110</xdr:colOff>
      <xdr:row>79</xdr:row>
      <xdr:rowOff>0</xdr:rowOff>
    </xdr:from>
    <xdr:to>
      <xdr:col>8</xdr:col>
      <xdr:colOff>679450</xdr:colOff>
      <xdr:row>79</xdr:row>
      <xdr:rowOff>18415</xdr:rowOff>
    </xdr:to>
    <xdr:pic>
      <xdr:nvPicPr>
        <xdr:cNvPr id="991" name="图片 3" descr="微信图片_20210419213629.jpg"/>
        <xdr:cNvPicPr>
          <a:picLocks noChangeAspect="1"/>
        </xdr:cNvPicPr>
      </xdr:nvPicPr>
      <xdr:blipFill>
        <a:blip r:embed="rId2"/>
        <a:stretch>
          <a:fillRect/>
        </a:stretch>
      </xdr:blipFill>
      <xdr:spPr>
        <a:xfrm>
          <a:off x="4615815" y="110730665"/>
          <a:ext cx="866140" cy="18415"/>
        </a:xfrm>
        <a:prstGeom prst="rect">
          <a:avLst/>
        </a:prstGeom>
        <a:noFill/>
        <a:ln w="9525">
          <a:noFill/>
        </a:ln>
      </xdr:spPr>
    </xdr:pic>
    <xdr:clientData/>
  </xdr:twoCellAnchor>
  <xdr:twoCellAnchor editAs="oneCell">
    <xdr:from>
      <xdr:col>7</xdr:col>
      <xdr:colOff>372110</xdr:colOff>
      <xdr:row>79</xdr:row>
      <xdr:rowOff>0</xdr:rowOff>
    </xdr:from>
    <xdr:to>
      <xdr:col>8</xdr:col>
      <xdr:colOff>679450</xdr:colOff>
      <xdr:row>79</xdr:row>
      <xdr:rowOff>18415</xdr:rowOff>
    </xdr:to>
    <xdr:pic>
      <xdr:nvPicPr>
        <xdr:cNvPr id="992" name="图片 3" descr="微信图片_20210419213629.jpg"/>
        <xdr:cNvPicPr>
          <a:picLocks noChangeAspect="1"/>
        </xdr:cNvPicPr>
      </xdr:nvPicPr>
      <xdr:blipFill>
        <a:blip r:embed="rId2"/>
        <a:stretch>
          <a:fillRect/>
        </a:stretch>
      </xdr:blipFill>
      <xdr:spPr>
        <a:xfrm>
          <a:off x="4615815" y="110730665"/>
          <a:ext cx="866140" cy="18415"/>
        </a:xfrm>
        <a:prstGeom prst="rect">
          <a:avLst/>
        </a:prstGeom>
        <a:noFill/>
        <a:ln w="9525">
          <a:noFill/>
        </a:ln>
      </xdr:spPr>
    </xdr:pic>
    <xdr:clientData/>
  </xdr:twoCellAnchor>
  <xdr:twoCellAnchor editAs="oneCell">
    <xdr:from>
      <xdr:col>7</xdr:col>
      <xdr:colOff>372110</xdr:colOff>
      <xdr:row>79</xdr:row>
      <xdr:rowOff>0</xdr:rowOff>
    </xdr:from>
    <xdr:to>
      <xdr:col>8</xdr:col>
      <xdr:colOff>679450</xdr:colOff>
      <xdr:row>79</xdr:row>
      <xdr:rowOff>18415</xdr:rowOff>
    </xdr:to>
    <xdr:pic>
      <xdr:nvPicPr>
        <xdr:cNvPr id="993" name="图片 3" descr="微信图片_20210419213629.jpg"/>
        <xdr:cNvPicPr>
          <a:picLocks noChangeAspect="1"/>
        </xdr:cNvPicPr>
      </xdr:nvPicPr>
      <xdr:blipFill>
        <a:blip r:embed="rId2"/>
        <a:stretch>
          <a:fillRect/>
        </a:stretch>
      </xdr:blipFill>
      <xdr:spPr>
        <a:xfrm>
          <a:off x="4615815" y="110730665"/>
          <a:ext cx="866140" cy="18415"/>
        </a:xfrm>
        <a:prstGeom prst="rect">
          <a:avLst/>
        </a:prstGeom>
        <a:noFill/>
        <a:ln w="9525">
          <a:noFill/>
        </a:ln>
      </xdr:spPr>
    </xdr:pic>
    <xdr:clientData/>
  </xdr:twoCellAnchor>
  <xdr:twoCellAnchor editAs="oneCell">
    <xdr:from>
      <xdr:col>7</xdr:col>
      <xdr:colOff>372110</xdr:colOff>
      <xdr:row>79</xdr:row>
      <xdr:rowOff>0</xdr:rowOff>
    </xdr:from>
    <xdr:to>
      <xdr:col>8</xdr:col>
      <xdr:colOff>679450</xdr:colOff>
      <xdr:row>79</xdr:row>
      <xdr:rowOff>18415</xdr:rowOff>
    </xdr:to>
    <xdr:pic>
      <xdr:nvPicPr>
        <xdr:cNvPr id="994" name="图片 3" descr="微信图片_20210419213629.jpg"/>
        <xdr:cNvPicPr>
          <a:picLocks noChangeAspect="1"/>
        </xdr:cNvPicPr>
      </xdr:nvPicPr>
      <xdr:blipFill>
        <a:blip r:embed="rId2"/>
        <a:stretch>
          <a:fillRect/>
        </a:stretch>
      </xdr:blipFill>
      <xdr:spPr>
        <a:xfrm>
          <a:off x="4615815" y="110730665"/>
          <a:ext cx="866140" cy="18415"/>
        </a:xfrm>
        <a:prstGeom prst="rect">
          <a:avLst/>
        </a:prstGeom>
        <a:noFill/>
        <a:ln w="9525">
          <a:noFill/>
        </a:ln>
      </xdr:spPr>
    </xdr:pic>
    <xdr:clientData/>
  </xdr:twoCellAnchor>
  <xdr:twoCellAnchor editAs="oneCell">
    <xdr:from>
      <xdr:col>7</xdr:col>
      <xdr:colOff>372110</xdr:colOff>
      <xdr:row>79</xdr:row>
      <xdr:rowOff>0</xdr:rowOff>
    </xdr:from>
    <xdr:to>
      <xdr:col>8</xdr:col>
      <xdr:colOff>679450</xdr:colOff>
      <xdr:row>79</xdr:row>
      <xdr:rowOff>18415</xdr:rowOff>
    </xdr:to>
    <xdr:pic>
      <xdr:nvPicPr>
        <xdr:cNvPr id="995" name="图片 3" descr="微信图片_20210419213629.jpg"/>
        <xdr:cNvPicPr>
          <a:picLocks noChangeAspect="1"/>
        </xdr:cNvPicPr>
      </xdr:nvPicPr>
      <xdr:blipFill>
        <a:blip r:embed="rId2"/>
        <a:stretch>
          <a:fillRect/>
        </a:stretch>
      </xdr:blipFill>
      <xdr:spPr>
        <a:xfrm>
          <a:off x="4615815" y="110730665"/>
          <a:ext cx="866140" cy="18415"/>
        </a:xfrm>
        <a:prstGeom prst="rect">
          <a:avLst/>
        </a:prstGeom>
        <a:noFill/>
        <a:ln w="9525">
          <a:noFill/>
        </a:ln>
      </xdr:spPr>
    </xdr:pic>
    <xdr:clientData/>
  </xdr:twoCellAnchor>
  <xdr:twoCellAnchor editAs="oneCell">
    <xdr:from>
      <xdr:col>7</xdr:col>
      <xdr:colOff>372110</xdr:colOff>
      <xdr:row>79</xdr:row>
      <xdr:rowOff>0</xdr:rowOff>
    </xdr:from>
    <xdr:to>
      <xdr:col>8</xdr:col>
      <xdr:colOff>679450</xdr:colOff>
      <xdr:row>79</xdr:row>
      <xdr:rowOff>18415</xdr:rowOff>
    </xdr:to>
    <xdr:pic>
      <xdr:nvPicPr>
        <xdr:cNvPr id="996" name="图片 3" descr="微信图片_20210419213629.jpg"/>
        <xdr:cNvPicPr>
          <a:picLocks noChangeAspect="1"/>
        </xdr:cNvPicPr>
      </xdr:nvPicPr>
      <xdr:blipFill>
        <a:blip r:embed="rId2"/>
        <a:stretch>
          <a:fillRect/>
        </a:stretch>
      </xdr:blipFill>
      <xdr:spPr>
        <a:xfrm>
          <a:off x="4615815" y="110730665"/>
          <a:ext cx="866140" cy="18415"/>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16510</xdr:rowOff>
    </xdr:to>
    <xdr:pic>
      <xdr:nvPicPr>
        <xdr:cNvPr id="997" name="图片 2" descr="微信图片_20210419211214.jpg"/>
        <xdr:cNvPicPr>
          <a:picLocks noChangeAspect="1"/>
        </xdr:cNvPicPr>
      </xdr:nvPicPr>
      <xdr:blipFill>
        <a:blip r:embed="rId1"/>
        <a:stretch>
          <a:fillRect/>
        </a:stretch>
      </xdr:blipFill>
      <xdr:spPr>
        <a:xfrm>
          <a:off x="5963920" y="118579265"/>
          <a:ext cx="105410" cy="16510"/>
        </a:xfrm>
        <a:prstGeom prst="rect">
          <a:avLst/>
        </a:prstGeom>
        <a:noFill/>
        <a:ln w="9525">
          <a:noFill/>
        </a:ln>
      </xdr:spPr>
    </xdr:pic>
    <xdr:clientData/>
  </xdr:twoCellAnchor>
  <xdr:twoCellAnchor editAs="oneCell">
    <xdr:from>
      <xdr:col>8</xdr:col>
      <xdr:colOff>373380</xdr:colOff>
      <xdr:row>82</xdr:row>
      <xdr:rowOff>0</xdr:rowOff>
    </xdr:from>
    <xdr:to>
      <xdr:col>8</xdr:col>
      <xdr:colOff>1285875</xdr:colOff>
      <xdr:row>82</xdr:row>
      <xdr:rowOff>16510</xdr:rowOff>
    </xdr:to>
    <xdr:pic>
      <xdr:nvPicPr>
        <xdr:cNvPr id="998" name="图片 3" descr="微信图片_20210419213629.jpg"/>
        <xdr:cNvPicPr>
          <a:picLocks noChangeAspect="1"/>
        </xdr:cNvPicPr>
      </xdr:nvPicPr>
      <xdr:blipFill>
        <a:blip r:embed="rId2"/>
        <a:stretch>
          <a:fillRect/>
        </a:stretch>
      </xdr:blipFill>
      <xdr:spPr>
        <a:xfrm>
          <a:off x="5175885" y="118579265"/>
          <a:ext cx="912495" cy="16510"/>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16510</xdr:rowOff>
    </xdr:to>
    <xdr:pic>
      <xdr:nvPicPr>
        <xdr:cNvPr id="999" name="图片 2" descr="微信图片_20210419211214.jpg"/>
        <xdr:cNvPicPr>
          <a:picLocks noChangeAspect="1"/>
        </xdr:cNvPicPr>
      </xdr:nvPicPr>
      <xdr:blipFill>
        <a:blip r:embed="rId1"/>
        <a:stretch>
          <a:fillRect/>
        </a:stretch>
      </xdr:blipFill>
      <xdr:spPr>
        <a:xfrm>
          <a:off x="5963920" y="118579265"/>
          <a:ext cx="105410" cy="16510"/>
        </a:xfrm>
        <a:prstGeom prst="rect">
          <a:avLst/>
        </a:prstGeom>
        <a:noFill/>
        <a:ln w="9525">
          <a:noFill/>
        </a:ln>
      </xdr:spPr>
    </xdr:pic>
    <xdr:clientData/>
  </xdr:twoCellAnchor>
  <xdr:twoCellAnchor editAs="oneCell">
    <xdr:from>
      <xdr:col>8</xdr:col>
      <xdr:colOff>373380</xdr:colOff>
      <xdr:row>82</xdr:row>
      <xdr:rowOff>0</xdr:rowOff>
    </xdr:from>
    <xdr:to>
      <xdr:col>8</xdr:col>
      <xdr:colOff>1285875</xdr:colOff>
      <xdr:row>82</xdr:row>
      <xdr:rowOff>16510</xdr:rowOff>
    </xdr:to>
    <xdr:pic>
      <xdr:nvPicPr>
        <xdr:cNvPr id="1000" name="图片 3" descr="微信图片_20210419213629.jpg"/>
        <xdr:cNvPicPr>
          <a:picLocks noChangeAspect="1"/>
        </xdr:cNvPicPr>
      </xdr:nvPicPr>
      <xdr:blipFill>
        <a:blip r:embed="rId2"/>
        <a:stretch>
          <a:fillRect/>
        </a:stretch>
      </xdr:blipFill>
      <xdr:spPr>
        <a:xfrm>
          <a:off x="5175885" y="118579265"/>
          <a:ext cx="912495" cy="16510"/>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16510</xdr:rowOff>
    </xdr:to>
    <xdr:pic>
      <xdr:nvPicPr>
        <xdr:cNvPr id="1001" name="图片 2" descr="微信图片_20210419211214.jpg"/>
        <xdr:cNvPicPr>
          <a:picLocks noChangeAspect="1"/>
        </xdr:cNvPicPr>
      </xdr:nvPicPr>
      <xdr:blipFill>
        <a:blip r:embed="rId1"/>
        <a:stretch>
          <a:fillRect/>
        </a:stretch>
      </xdr:blipFill>
      <xdr:spPr>
        <a:xfrm>
          <a:off x="5963920" y="118579265"/>
          <a:ext cx="105410" cy="16510"/>
        </a:xfrm>
        <a:prstGeom prst="rect">
          <a:avLst/>
        </a:prstGeom>
        <a:noFill/>
        <a:ln w="9525">
          <a:noFill/>
        </a:ln>
      </xdr:spPr>
    </xdr:pic>
    <xdr:clientData/>
  </xdr:twoCellAnchor>
  <xdr:twoCellAnchor editAs="oneCell">
    <xdr:from>
      <xdr:col>8</xdr:col>
      <xdr:colOff>373380</xdr:colOff>
      <xdr:row>82</xdr:row>
      <xdr:rowOff>0</xdr:rowOff>
    </xdr:from>
    <xdr:to>
      <xdr:col>8</xdr:col>
      <xdr:colOff>1285875</xdr:colOff>
      <xdr:row>82</xdr:row>
      <xdr:rowOff>16510</xdr:rowOff>
    </xdr:to>
    <xdr:pic>
      <xdr:nvPicPr>
        <xdr:cNvPr id="1002" name="图片 3" descr="微信图片_20210419213629.jpg"/>
        <xdr:cNvPicPr>
          <a:picLocks noChangeAspect="1"/>
        </xdr:cNvPicPr>
      </xdr:nvPicPr>
      <xdr:blipFill>
        <a:blip r:embed="rId2"/>
        <a:stretch>
          <a:fillRect/>
        </a:stretch>
      </xdr:blipFill>
      <xdr:spPr>
        <a:xfrm>
          <a:off x="5175885" y="118579265"/>
          <a:ext cx="912495" cy="16510"/>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16510</xdr:rowOff>
    </xdr:to>
    <xdr:pic>
      <xdr:nvPicPr>
        <xdr:cNvPr id="1003" name="图片 2" descr="微信图片_20210419211214.jpg"/>
        <xdr:cNvPicPr>
          <a:picLocks noChangeAspect="1"/>
        </xdr:cNvPicPr>
      </xdr:nvPicPr>
      <xdr:blipFill>
        <a:blip r:embed="rId1"/>
        <a:stretch>
          <a:fillRect/>
        </a:stretch>
      </xdr:blipFill>
      <xdr:spPr>
        <a:xfrm>
          <a:off x="5963920" y="118579265"/>
          <a:ext cx="105410" cy="16510"/>
        </a:xfrm>
        <a:prstGeom prst="rect">
          <a:avLst/>
        </a:prstGeom>
        <a:noFill/>
        <a:ln w="9525">
          <a:noFill/>
        </a:ln>
      </xdr:spPr>
    </xdr:pic>
    <xdr:clientData/>
  </xdr:twoCellAnchor>
  <xdr:twoCellAnchor editAs="oneCell">
    <xdr:from>
      <xdr:col>8</xdr:col>
      <xdr:colOff>373380</xdr:colOff>
      <xdr:row>82</xdr:row>
      <xdr:rowOff>0</xdr:rowOff>
    </xdr:from>
    <xdr:to>
      <xdr:col>8</xdr:col>
      <xdr:colOff>1285875</xdr:colOff>
      <xdr:row>82</xdr:row>
      <xdr:rowOff>16510</xdr:rowOff>
    </xdr:to>
    <xdr:pic>
      <xdr:nvPicPr>
        <xdr:cNvPr id="1004" name="图片 3" descr="微信图片_20210419213629.jpg"/>
        <xdr:cNvPicPr>
          <a:picLocks noChangeAspect="1"/>
        </xdr:cNvPicPr>
      </xdr:nvPicPr>
      <xdr:blipFill>
        <a:blip r:embed="rId2"/>
        <a:stretch>
          <a:fillRect/>
        </a:stretch>
      </xdr:blipFill>
      <xdr:spPr>
        <a:xfrm>
          <a:off x="5175885" y="118579265"/>
          <a:ext cx="912495" cy="16510"/>
        </a:xfrm>
        <a:prstGeom prst="rect">
          <a:avLst/>
        </a:prstGeom>
        <a:noFill/>
        <a:ln w="9525">
          <a:noFill/>
        </a:ln>
      </xdr:spPr>
    </xdr:pic>
    <xdr:clientData/>
  </xdr:twoCellAnchor>
  <xdr:twoCellAnchor editAs="oneCell">
    <xdr:from>
      <xdr:col>8</xdr:col>
      <xdr:colOff>1161415</xdr:colOff>
      <xdr:row>81</xdr:row>
      <xdr:rowOff>0</xdr:rowOff>
    </xdr:from>
    <xdr:to>
      <xdr:col>8</xdr:col>
      <xdr:colOff>1266825</xdr:colOff>
      <xdr:row>81</xdr:row>
      <xdr:rowOff>22860</xdr:rowOff>
    </xdr:to>
    <xdr:pic>
      <xdr:nvPicPr>
        <xdr:cNvPr id="1005" name="图片 2" descr="微信图片_20210419211214.jpg"/>
        <xdr:cNvPicPr>
          <a:picLocks noChangeAspect="1"/>
        </xdr:cNvPicPr>
      </xdr:nvPicPr>
      <xdr:blipFill>
        <a:blip r:embed="rId1"/>
        <a:stretch>
          <a:fillRect/>
        </a:stretch>
      </xdr:blipFill>
      <xdr:spPr>
        <a:xfrm>
          <a:off x="5963920" y="115201065"/>
          <a:ext cx="105410" cy="22860"/>
        </a:xfrm>
        <a:prstGeom prst="rect">
          <a:avLst/>
        </a:prstGeom>
        <a:noFill/>
        <a:ln w="9525">
          <a:noFill/>
        </a:ln>
      </xdr:spPr>
    </xdr:pic>
    <xdr:clientData/>
  </xdr:twoCellAnchor>
  <xdr:twoCellAnchor editAs="oneCell">
    <xdr:from>
      <xdr:col>8</xdr:col>
      <xdr:colOff>373380</xdr:colOff>
      <xdr:row>81</xdr:row>
      <xdr:rowOff>0</xdr:rowOff>
    </xdr:from>
    <xdr:to>
      <xdr:col>8</xdr:col>
      <xdr:colOff>1285875</xdr:colOff>
      <xdr:row>81</xdr:row>
      <xdr:rowOff>22860</xdr:rowOff>
    </xdr:to>
    <xdr:pic>
      <xdr:nvPicPr>
        <xdr:cNvPr id="1006" name="图片 3" descr="微信图片_20210419213629.jpg"/>
        <xdr:cNvPicPr>
          <a:picLocks noChangeAspect="1"/>
        </xdr:cNvPicPr>
      </xdr:nvPicPr>
      <xdr:blipFill>
        <a:blip r:embed="rId2"/>
        <a:stretch>
          <a:fillRect/>
        </a:stretch>
      </xdr:blipFill>
      <xdr:spPr>
        <a:xfrm>
          <a:off x="5175885" y="115201065"/>
          <a:ext cx="912495" cy="22860"/>
        </a:xfrm>
        <a:prstGeom prst="rect">
          <a:avLst/>
        </a:prstGeom>
        <a:noFill/>
        <a:ln w="9525">
          <a:noFill/>
        </a:ln>
      </xdr:spPr>
    </xdr:pic>
    <xdr:clientData/>
  </xdr:twoCellAnchor>
  <xdr:twoCellAnchor editAs="oneCell">
    <xdr:from>
      <xdr:col>8</xdr:col>
      <xdr:colOff>1161415</xdr:colOff>
      <xdr:row>81</xdr:row>
      <xdr:rowOff>0</xdr:rowOff>
    </xdr:from>
    <xdr:to>
      <xdr:col>8</xdr:col>
      <xdr:colOff>1266825</xdr:colOff>
      <xdr:row>81</xdr:row>
      <xdr:rowOff>22860</xdr:rowOff>
    </xdr:to>
    <xdr:pic>
      <xdr:nvPicPr>
        <xdr:cNvPr id="1007" name="图片 2" descr="微信图片_20210419211214.jpg"/>
        <xdr:cNvPicPr>
          <a:picLocks noChangeAspect="1"/>
        </xdr:cNvPicPr>
      </xdr:nvPicPr>
      <xdr:blipFill>
        <a:blip r:embed="rId1"/>
        <a:stretch>
          <a:fillRect/>
        </a:stretch>
      </xdr:blipFill>
      <xdr:spPr>
        <a:xfrm>
          <a:off x="5963920" y="115201065"/>
          <a:ext cx="105410" cy="22860"/>
        </a:xfrm>
        <a:prstGeom prst="rect">
          <a:avLst/>
        </a:prstGeom>
        <a:noFill/>
        <a:ln w="9525">
          <a:noFill/>
        </a:ln>
      </xdr:spPr>
    </xdr:pic>
    <xdr:clientData/>
  </xdr:twoCellAnchor>
  <xdr:twoCellAnchor editAs="oneCell">
    <xdr:from>
      <xdr:col>8</xdr:col>
      <xdr:colOff>373380</xdr:colOff>
      <xdr:row>81</xdr:row>
      <xdr:rowOff>0</xdr:rowOff>
    </xdr:from>
    <xdr:to>
      <xdr:col>8</xdr:col>
      <xdr:colOff>1285875</xdr:colOff>
      <xdr:row>81</xdr:row>
      <xdr:rowOff>22860</xdr:rowOff>
    </xdr:to>
    <xdr:pic>
      <xdr:nvPicPr>
        <xdr:cNvPr id="1008" name="图片 3" descr="微信图片_20210419213629.jpg"/>
        <xdr:cNvPicPr>
          <a:picLocks noChangeAspect="1"/>
        </xdr:cNvPicPr>
      </xdr:nvPicPr>
      <xdr:blipFill>
        <a:blip r:embed="rId2"/>
        <a:stretch>
          <a:fillRect/>
        </a:stretch>
      </xdr:blipFill>
      <xdr:spPr>
        <a:xfrm>
          <a:off x="5175885" y="115201065"/>
          <a:ext cx="912495" cy="22860"/>
        </a:xfrm>
        <a:prstGeom prst="rect">
          <a:avLst/>
        </a:prstGeom>
        <a:noFill/>
        <a:ln w="9525">
          <a:noFill/>
        </a:ln>
      </xdr:spPr>
    </xdr:pic>
    <xdr:clientData/>
  </xdr:twoCellAnchor>
  <xdr:twoCellAnchor editAs="oneCell">
    <xdr:from>
      <xdr:col>8</xdr:col>
      <xdr:colOff>1161415</xdr:colOff>
      <xdr:row>81</xdr:row>
      <xdr:rowOff>0</xdr:rowOff>
    </xdr:from>
    <xdr:to>
      <xdr:col>8</xdr:col>
      <xdr:colOff>1266825</xdr:colOff>
      <xdr:row>81</xdr:row>
      <xdr:rowOff>22860</xdr:rowOff>
    </xdr:to>
    <xdr:pic>
      <xdr:nvPicPr>
        <xdr:cNvPr id="1009" name="图片 2" descr="微信图片_20210419211214.jpg"/>
        <xdr:cNvPicPr>
          <a:picLocks noChangeAspect="1"/>
        </xdr:cNvPicPr>
      </xdr:nvPicPr>
      <xdr:blipFill>
        <a:blip r:embed="rId1"/>
        <a:stretch>
          <a:fillRect/>
        </a:stretch>
      </xdr:blipFill>
      <xdr:spPr>
        <a:xfrm>
          <a:off x="5963920" y="115201065"/>
          <a:ext cx="105410" cy="22860"/>
        </a:xfrm>
        <a:prstGeom prst="rect">
          <a:avLst/>
        </a:prstGeom>
        <a:noFill/>
        <a:ln w="9525">
          <a:noFill/>
        </a:ln>
      </xdr:spPr>
    </xdr:pic>
    <xdr:clientData/>
  </xdr:twoCellAnchor>
  <xdr:twoCellAnchor editAs="oneCell">
    <xdr:from>
      <xdr:col>8</xdr:col>
      <xdr:colOff>373380</xdr:colOff>
      <xdr:row>81</xdr:row>
      <xdr:rowOff>0</xdr:rowOff>
    </xdr:from>
    <xdr:to>
      <xdr:col>8</xdr:col>
      <xdr:colOff>1285875</xdr:colOff>
      <xdr:row>81</xdr:row>
      <xdr:rowOff>22860</xdr:rowOff>
    </xdr:to>
    <xdr:pic>
      <xdr:nvPicPr>
        <xdr:cNvPr id="1010" name="图片 3" descr="微信图片_20210419213629.jpg"/>
        <xdr:cNvPicPr>
          <a:picLocks noChangeAspect="1"/>
        </xdr:cNvPicPr>
      </xdr:nvPicPr>
      <xdr:blipFill>
        <a:blip r:embed="rId2"/>
        <a:stretch>
          <a:fillRect/>
        </a:stretch>
      </xdr:blipFill>
      <xdr:spPr>
        <a:xfrm>
          <a:off x="5175885" y="115201065"/>
          <a:ext cx="912495" cy="22860"/>
        </a:xfrm>
        <a:prstGeom prst="rect">
          <a:avLst/>
        </a:prstGeom>
        <a:noFill/>
        <a:ln w="9525">
          <a:noFill/>
        </a:ln>
      </xdr:spPr>
    </xdr:pic>
    <xdr:clientData/>
  </xdr:twoCellAnchor>
  <xdr:twoCellAnchor editAs="oneCell">
    <xdr:from>
      <xdr:col>8</xdr:col>
      <xdr:colOff>1161415</xdr:colOff>
      <xdr:row>81</xdr:row>
      <xdr:rowOff>0</xdr:rowOff>
    </xdr:from>
    <xdr:to>
      <xdr:col>8</xdr:col>
      <xdr:colOff>1266825</xdr:colOff>
      <xdr:row>81</xdr:row>
      <xdr:rowOff>22860</xdr:rowOff>
    </xdr:to>
    <xdr:pic>
      <xdr:nvPicPr>
        <xdr:cNvPr id="1011" name="图片 2" descr="微信图片_20210419211214.jpg"/>
        <xdr:cNvPicPr>
          <a:picLocks noChangeAspect="1"/>
        </xdr:cNvPicPr>
      </xdr:nvPicPr>
      <xdr:blipFill>
        <a:blip r:embed="rId1"/>
        <a:stretch>
          <a:fillRect/>
        </a:stretch>
      </xdr:blipFill>
      <xdr:spPr>
        <a:xfrm>
          <a:off x="5963920" y="115201065"/>
          <a:ext cx="105410" cy="22860"/>
        </a:xfrm>
        <a:prstGeom prst="rect">
          <a:avLst/>
        </a:prstGeom>
        <a:noFill/>
        <a:ln w="9525">
          <a:noFill/>
        </a:ln>
      </xdr:spPr>
    </xdr:pic>
    <xdr:clientData/>
  </xdr:twoCellAnchor>
  <xdr:twoCellAnchor editAs="oneCell">
    <xdr:from>
      <xdr:col>8</xdr:col>
      <xdr:colOff>373380</xdr:colOff>
      <xdr:row>81</xdr:row>
      <xdr:rowOff>0</xdr:rowOff>
    </xdr:from>
    <xdr:to>
      <xdr:col>8</xdr:col>
      <xdr:colOff>1285875</xdr:colOff>
      <xdr:row>81</xdr:row>
      <xdr:rowOff>22860</xdr:rowOff>
    </xdr:to>
    <xdr:pic>
      <xdr:nvPicPr>
        <xdr:cNvPr id="1012" name="图片 3" descr="微信图片_20210419213629.jpg"/>
        <xdr:cNvPicPr>
          <a:picLocks noChangeAspect="1"/>
        </xdr:cNvPicPr>
      </xdr:nvPicPr>
      <xdr:blipFill>
        <a:blip r:embed="rId2"/>
        <a:stretch>
          <a:fillRect/>
        </a:stretch>
      </xdr:blipFill>
      <xdr:spPr>
        <a:xfrm>
          <a:off x="5175885" y="115201065"/>
          <a:ext cx="912495" cy="2286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1013"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1014"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85</xdr:row>
      <xdr:rowOff>0</xdr:rowOff>
    </xdr:from>
    <xdr:to>
      <xdr:col>8</xdr:col>
      <xdr:colOff>1266825</xdr:colOff>
      <xdr:row>85</xdr:row>
      <xdr:rowOff>15240</xdr:rowOff>
    </xdr:to>
    <xdr:pic>
      <xdr:nvPicPr>
        <xdr:cNvPr id="1015" name="图片 2" descr="微信图片_20210419211214.jpg"/>
        <xdr:cNvPicPr>
          <a:picLocks noChangeAspect="1"/>
        </xdr:cNvPicPr>
      </xdr:nvPicPr>
      <xdr:blipFill>
        <a:blip r:embed="rId1"/>
        <a:stretch>
          <a:fillRect/>
        </a:stretch>
      </xdr:blipFill>
      <xdr:spPr>
        <a:xfrm>
          <a:off x="5963920" y="121424065"/>
          <a:ext cx="105410" cy="15240"/>
        </a:xfrm>
        <a:prstGeom prst="rect">
          <a:avLst/>
        </a:prstGeom>
        <a:noFill/>
        <a:ln w="9525">
          <a:noFill/>
        </a:ln>
      </xdr:spPr>
    </xdr:pic>
    <xdr:clientData/>
  </xdr:twoCellAnchor>
  <xdr:twoCellAnchor editAs="oneCell">
    <xdr:from>
      <xdr:col>8</xdr:col>
      <xdr:colOff>373380</xdr:colOff>
      <xdr:row>85</xdr:row>
      <xdr:rowOff>0</xdr:rowOff>
    </xdr:from>
    <xdr:to>
      <xdr:col>8</xdr:col>
      <xdr:colOff>1292225</xdr:colOff>
      <xdr:row>85</xdr:row>
      <xdr:rowOff>15240</xdr:rowOff>
    </xdr:to>
    <xdr:pic>
      <xdr:nvPicPr>
        <xdr:cNvPr id="1016" name="图片 3" descr="微信图片_20210419213629.jpg"/>
        <xdr:cNvPicPr>
          <a:picLocks noChangeAspect="1"/>
        </xdr:cNvPicPr>
      </xdr:nvPicPr>
      <xdr:blipFill>
        <a:blip r:embed="rId2"/>
        <a:stretch>
          <a:fillRect/>
        </a:stretch>
      </xdr:blipFill>
      <xdr:spPr>
        <a:xfrm>
          <a:off x="5175885" y="121424065"/>
          <a:ext cx="918845" cy="1524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20320</xdr:rowOff>
    </xdr:to>
    <xdr:pic>
      <xdr:nvPicPr>
        <xdr:cNvPr id="1017" name="图片 2" descr="微信图片_20210419211214.jpg"/>
        <xdr:cNvPicPr>
          <a:picLocks noChangeAspect="1"/>
        </xdr:cNvPicPr>
      </xdr:nvPicPr>
      <xdr:blipFill>
        <a:blip r:embed="rId1"/>
        <a:stretch>
          <a:fillRect/>
        </a:stretch>
      </xdr:blipFill>
      <xdr:spPr>
        <a:xfrm>
          <a:off x="5963920" y="107149265"/>
          <a:ext cx="105410" cy="20320"/>
        </a:xfrm>
        <a:prstGeom prst="rect">
          <a:avLst/>
        </a:prstGeom>
        <a:noFill/>
        <a:ln w="9525">
          <a:noFill/>
        </a:ln>
      </xdr:spPr>
    </xdr:pic>
    <xdr:clientData/>
  </xdr:twoCellAnchor>
  <xdr:twoCellAnchor editAs="oneCell">
    <xdr:from>
      <xdr:col>8</xdr:col>
      <xdr:colOff>373380</xdr:colOff>
      <xdr:row>77</xdr:row>
      <xdr:rowOff>0</xdr:rowOff>
    </xdr:from>
    <xdr:to>
      <xdr:col>8</xdr:col>
      <xdr:colOff>1292225</xdr:colOff>
      <xdr:row>77</xdr:row>
      <xdr:rowOff>20320</xdr:rowOff>
    </xdr:to>
    <xdr:pic>
      <xdr:nvPicPr>
        <xdr:cNvPr id="1018" name="图片 3" descr="微信图片_20210419213629.jpg"/>
        <xdr:cNvPicPr>
          <a:picLocks noChangeAspect="1"/>
        </xdr:cNvPicPr>
      </xdr:nvPicPr>
      <xdr:blipFill>
        <a:blip r:embed="rId2"/>
        <a:stretch>
          <a:fillRect/>
        </a:stretch>
      </xdr:blipFill>
      <xdr:spPr>
        <a:xfrm>
          <a:off x="5175885" y="107149265"/>
          <a:ext cx="918845" cy="2032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20320</xdr:rowOff>
    </xdr:to>
    <xdr:pic>
      <xdr:nvPicPr>
        <xdr:cNvPr id="1019" name="图片 2" descr="微信图片_20210419211214.jpg"/>
        <xdr:cNvPicPr>
          <a:picLocks noChangeAspect="1"/>
        </xdr:cNvPicPr>
      </xdr:nvPicPr>
      <xdr:blipFill>
        <a:blip r:embed="rId1"/>
        <a:stretch>
          <a:fillRect/>
        </a:stretch>
      </xdr:blipFill>
      <xdr:spPr>
        <a:xfrm>
          <a:off x="5963920" y="107149265"/>
          <a:ext cx="105410" cy="20320"/>
        </a:xfrm>
        <a:prstGeom prst="rect">
          <a:avLst/>
        </a:prstGeom>
        <a:noFill/>
        <a:ln w="9525">
          <a:noFill/>
        </a:ln>
      </xdr:spPr>
    </xdr:pic>
    <xdr:clientData/>
  </xdr:twoCellAnchor>
  <xdr:twoCellAnchor editAs="oneCell">
    <xdr:from>
      <xdr:col>8</xdr:col>
      <xdr:colOff>373380</xdr:colOff>
      <xdr:row>77</xdr:row>
      <xdr:rowOff>0</xdr:rowOff>
    </xdr:from>
    <xdr:to>
      <xdr:col>8</xdr:col>
      <xdr:colOff>1292225</xdr:colOff>
      <xdr:row>77</xdr:row>
      <xdr:rowOff>20320</xdr:rowOff>
    </xdr:to>
    <xdr:pic>
      <xdr:nvPicPr>
        <xdr:cNvPr id="1020" name="图片 3" descr="微信图片_20210419213629.jpg"/>
        <xdr:cNvPicPr>
          <a:picLocks noChangeAspect="1"/>
        </xdr:cNvPicPr>
      </xdr:nvPicPr>
      <xdr:blipFill>
        <a:blip r:embed="rId2"/>
        <a:stretch>
          <a:fillRect/>
        </a:stretch>
      </xdr:blipFill>
      <xdr:spPr>
        <a:xfrm>
          <a:off x="5175885" y="107149265"/>
          <a:ext cx="918845" cy="20320"/>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21590</xdr:rowOff>
    </xdr:to>
    <xdr:pic>
      <xdr:nvPicPr>
        <xdr:cNvPr id="1021" name="图片 2" descr="微信图片_20210419211214.jpg"/>
        <xdr:cNvPicPr>
          <a:picLocks noChangeAspect="1"/>
        </xdr:cNvPicPr>
      </xdr:nvPicPr>
      <xdr:blipFill>
        <a:blip r:embed="rId1"/>
        <a:stretch>
          <a:fillRect/>
        </a:stretch>
      </xdr:blipFill>
      <xdr:spPr>
        <a:xfrm>
          <a:off x="5963920" y="108901865"/>
          <a:ext cx="105410" cy="21590"/>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21590</xdr:rowOff>
    </xdr:to>
    <xdr:pic>
      <xdr:nvPicPr>
        <xdr:cNvPr id="1022" name="图片 3" descr="微信图片_20210419213629.jpg"/>
        <xdr:cNvPicPr>
          <a:picLocks noChangeAspect="1"/>
        </xdr:cNvPicPr>
      </xdr:nvPicPr>
      <xdr:blipFill>
        <a:blip r:embed="rId2"/>
        <a:stretch>
          <a:fillRect/>
        </a:stretch>
      </xdr:blipFill>
      <xdr:spPr>
        <a:xfrm>
          <a:off x="5175885" y="108901865"/>
          <a:ext cx="918845" cy="21590"/>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21590</xdr:rowOff>
    </xdr:to>
    <xdr:pic>
      <xdr:nvPicPr>
        <xdr:cNvPr id="1023" name="图片 2" descr="微信图片_20210419211214.jpg"/>
        <xdr:cNvPicPr>
          <a:picLocks noChangeAspect="1"/>
        </xdr:cNvPicPr>
      </xdr:nvPicPr>
      <xdr:blipFill>
        <a:blip r:embed="rId1"/>
        <a:stretch>
          <a:fillRect/>
        </a:stretch>
      </xdr:blipFill>
      <xdr:spPr>
        <a:xfrm>
          <a:off x="5963920" y="108901865"/>
          <a:ext cx="105410" cy="21590"/>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21590</xdr:rowOff>
    </xdr:to>
    <xdr:pic>
      <xdr:nvPicPr>
        <xdr:cNvPr id="1024" name="图片 3" descr="微信图片_20210419213629.jpg"/>
        <xdr:cNvPicPr>
          <a:picLocks noChangeAspect="1"/>
        </xdr:cNvPicPr>
      </xdr:nvPicPr>
      <xdr:blipFill>
        <a:blip r:embed="rId2"/>
        <a:stretch>
          <a:fillRect/>
        </a:stretch>
      </xdr:blipFill>
      <xdr:spPr>
        <a:xfrm>
          <a:off x="5175885" y="108901865"/>
          <a:ext cx="918845" cy="21590"/>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19685</xdr:rowOff>
    </xdr:to>
    <xdr:pic>
      <xdr:nvPicPr>
        <xdr:cNvPr id="1025" name="图片 2" descr="微信图片_20210419211214.jpg"/>
        <xdr:cNvPicPr>
          <a:picLocks noChangeAspect="1"/>
        </xdr:cNvPicPr>
      </xdr:nvPicPr>
      <xdr:blipFill>
        <a:blip r:embed="rId1"/>
        <a:stretch>
          <a:fillRect/>
        </a:stretch>
      </xdr:blipFill>
      <xdr:spPr>
        <a:xfrm>
          <a:off x="5963920" y="113067465"/>
          <a:ext cx="105410" cy="19685"/>
        </a:xfrm>
        <a:prstGeom prst="rect">
          <a:avLst/>
        </a:prstGeom>
        <a:noFill/>
        <a:ln w="9525">
          <a:noFill/>
        </a:ln>
      </xdr:spPr>
    </xdr:pic>
    <xdr:clientData/>
  </xdr:twoCellAnchor>
  <xdr:twoCellAnchor editAs="oneCell">
    <xdr:from>
      <xdr:col>8</xdr:col>
      <xdr:colOff>373380</xdr:colOff>
      <xdr:row>80</xdr:row>
      <xdr:rowOff>0</xdr:rowOff>
    </xdr:from>
    <xdr:to>
      <xdr:col>8</xdr:col>
      <xdr:colOff>1292225</xdr:colOff>
      <xdr:row>80</xdr:row>
      <xdr:rowOff>19685</xdr:rowOff>
    </xdr:to>
    <xdr:pic>
      <xdr:nvPicPr>
        <xdr:cNvPr id="1026" name="图片 3" descr="微信图片_20210419213629.jpg"/>
        <xdr:cNvPicPr>
          <a:picLocks noChangeAspect="1"/>
        </xdr:cNvPicPr>
      </xdr:nvPicPr>
      <xdr:blipFill>
        <a:blip r:embed="rId2"/>
        <a:stretch>
          <a:fillRect/>
        </a:stretch>
      </xdr:blipFill>
      <xdr:spPr>
        <a:xfrm>
          <a:off x="5175885" y="113067465"/>
          <a:ext cx="918845" cy="1968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19685</xdr:rowOff>
    </xdr:to>
    <xdr:pic>
      <xdr:nvPicPr>
        <xdr:cNvPr id="1027" name="图片 2" descr="微信图片_20210419211214.jpg"/>
        <xdr:cNvPicPr>
          <a:picLocks noChangeAspect="1"/>
        </xdr:cNvPicPr>
      </xdr:nvPicPr>
      <xdr:blipFill>
        <a:blip r:embed="rId1"/>
        <a:stretch>
          <a:fillRect/>
        </a:stretch>
      </xdr:blipFill>
      <xdr:spPr>
        <a:xfrm>
          <a:off x="5963920" y="113067465"/>
          <a:ext cx="105410" cy="19685"/>
        </a:xfrm>
        <a:prstGeom prst="rect">
          <a:avLst/>
        </a:prstGeom>
        <a:noFill/>
        <a:ln w="9525">
          <a:noFill/>
        </a:ln>
      </xdr:spPr>
    </xdr:pic>
    <xdr:clientData/>
  </xdr:twoCellAnchor>
  <xdr:twoCellAnchor editAs="oneCell">
    <xdr:from>
      <xdr:col>8</xdr:col>
      <xdr:colOff>373380</xdr:colOff>
      <xdr:row>80</xdr:row>
      <xdr:rowOff>0</xdr:rowOff>
    </xdr:from>
    <xdr:to>
      <xdr:col>8</xdr:col>
      <xdr:colOff>1292225</xdr:colOff>
      <xdr:row>80</xdr:row>
      <xdr:rowOff>19685</xdr:rowOff>
    </xdr:to>
    <xdr:pic>
      <xdr:nvPicPr>
        <xdr:cNvPr id="1028" name="图片 3" descr="微信图片_20210419213629.jpg"/>
        <xdr:cNvPicPr>
          <a:picLocks noChangeAspect="1"/>
        </xdr:cNvPicPr>
      </xdr:nvPicPr>
      <xdr:blipFill>
        <a:blip r:embed="rId2"/>
        <a:stretch>
          <a:fillRect/>
        </a:stretch>
      </xdr:blipFill>
      <xdr:spPr>
        <a:xfrm>
          <a:off x="5175885" y="113067465"/>
          <a:ext cx="918845" cy="19685"/>
        </a:xfrm>
        <a:prstGeom prst="rect">
          <a:avLst/>
        </a:prstGeom>
        <a:noFill/>
        <a:ln w="9525">
          <a:noFill/>
        </a:ln>
      </xdr:spPr>
    </xdr:pic>
    <xdr:clientData/>
  </xdr:twoCellAnchor>
  <xdr:twoCellAnchor editAs="oneCell">
    <xdr:from>
      <xdr:col>7</xdr:col>
      <xdr:colOff>428625</xdr:colOff>
      <xdr:row>80</xdr:row>
      <xdr:rowOff>0</xdr:rowOff>
    </xdr:from>
    <xdr:to>
      <xdr:col>7</xdr:col>
      <xdr:colOff>532130</xdr:colOff>
      <xdr:row>80</xdr:row>
      <xdr:rowOff>19685</xdr:rowOff>
    </xdr:to>
    <xdr:pic>
      <xdr:nvPicPr>
        <xdr:cNvPr id="1029" name="图片 2" descr="微信图片_20210419211214.jpg"/>
        <xdr:cNvPicPr>
          <a:picLocks noChangeAspect="1"/>
        </xdr:cNvPicPr>
      </xdr:nvPicPr>
      <xdr:blipFill>
        <a:blip r:embed="rId1"/>
        <a:stretch>
          <a:fillRect/>
        </a:stretch>
      </xdr:blipFill>
      <xdr:spPr>
        <a:xfrm>
          <a:off x="4672330" y="113067465"/>
          <a:ext cx="103505" cy="19685"/>
        </a:xfrm>
        <a:prstGeom prst="rect">
          <a:avLst/>
        </a:prstGeom>
        <a:noFill/>
        <a:ln w="9525">
          <a:noFill/>
        </a:ln>
      </xdr:spPr>
    </xdr:pic>
    <xdr:clientData/>
  </xdr:twoCellAnchor>
  <xdr:twoCellAnchor editAs="oneCell">
    <xdr:from>
      <xdr:col>7</xdr:col>
      <xdr:colOff>372110</xdr:colOff>
      <xdr:row>80</xdr:row>
      <xdr:rowOff>0</xdr:rowOff>
    </xdr:from>
    <xdr:to>
      <xdr:col>8</xdr:col>
      <xdr:colOff>679450</xdr:colOff>
      <xdr:row>80</xdr:row>
      <xdr:rowOff>19685</xdr:rowOff>
    </xdr:to>
    <xdr:pic>
      <xdr:nvPicPr>
        <xdr:cNvPr id="1030" name="图片 3" descr="微信图片_20210419213629.jpg"/>
        <xdr:cNvPicPr>
          <a:picLocks noChangeAspect="1"/>
        </xdr:cNvPicPr>
      </xdr:nvPicPr>
      <xdr:blipFill>
        <a:blip r:embed="rId2"/>
        <a:stretch>
          <a:fillRect/>
        </a:stretch>
      </xdr:blipFill>
      <xdr:spPr>
        <a:xfrm>
          <a:off x="4615815" y="113067465"/>
          <a:ext cx="866140" cy="19685"/>
        </a:xfrm>
        <a:prstGeom prst="rect">
          <a:avLst/>
        </a:prstGeom>
        <a:noFill/>
        <a:ln w="9525">
          <a:noFill/>
        </a:ln>
      </xdr:spPr>
    </xdr:pic>
    <xdr:clientData/>
  </xdr:twoCellAnchor>
  <xdr:twoCellAnchor editAs="oneCell">
    <xdr:from>
      <xdr:col>7</xdr:col>
      <xdr:colOff>428625</xdr:colOff>
      <xdr:row>80</xdr:row>
      <xdr:rowOff>0</xdr:rowOff>
    </xdr:from>
    <xdr:to>
      <xdr:col>7</xdr:col>
      <xdr:colOff>532130</xdr:colOff>
      <xdr:row>80</xdr:row>
      <xdr:rowOff>19685</xdr:rowOff>
    </xdr:to>
    <xdr:pic>
      <xdr:nvPicPr>
        <xdr:cNvPr id="1031" name="图片 2" descr="微信图片_20210419211214.jpg"/>
        <xdr:cNvPicPr>
          <a:picLocks noChangeAspect="1"/>
        </xdr:cNvPicPr>
      </xdr:nvPicPr>
      <xdr:blipFill>
        <a:blip r:embed="rId1"/>
        <a:stretch>
          <a:fillRect/>
        </a:stretch>
      </xdr:blipFill>
      <xdr:spPr>
        <a:xfrm>
          <a:off x="4672330" y="113067465"/>
          <a:ext cx="103505" cy="19685"/>
        </a:xfrm>
        <a:prstGeom prst="rect">
          <a:avLst/>
        </a:prstGeom>
        <a:noFill/>
        <a:ln w="9525">
          <a:noFill/>
        </a:ln>
      </xdr:spPr>
    </xdr:pic>
    <xdr:clientData/>
  </xdr:twoCellAnchor>
  <xdr:twoCellAnchor editAs="oneCell">
    <xdr:from>
      <xdr:col>7</xdr:col>
      <xdr:colOff>372110</xdr:colOff>
      <xdr:row>80</xdr:row>
      <xdr:rowOff>0</xdr:rowOff>
    </xdr:from>
    <xdr:to>
      <xdr:col>8</xdr:col>
      <xdr:colOff>679450</xdr:colOff>
      <xdr:row>80</xdr:row>
      <xdr:rowOff>19685</xdr:rowOff>
    </xdr:to>
    <xdr:pic>
      <xdr:nvPicPr>
        <xdr:cNvPr id="1032" name="图片 3" descr="微信图片_20210419213629.jpg"/>
        <xdr:cNvPicPr>
          <a:picLocks noChangeAspect="1"/>
        </xdr:cNvPicPr>
      </xdr:nvPicPr>
      <xdr:blipFill>
        <a:blip r:embed="rId2"/>
        <a:stretch>
          <a:fillRect/>
        </a:stretch>
      </xdr:blipFill>
      <xdr:spPr>
        <a:xfrm>
          <a:off x="4615815" y="113067465"/>
          <a:ext cx="866140" cy="19685"/>
        </a:xfrm>
        <a:prstGeom prst="rect">
          <a:avLst/>
        </a:prstGeom>
        <a:noFill/>
        <a:ln w="9525">
          <a:noFill/>
        </a:ln>
      </xdr:spPr>
    </xdr:pic>
    <xdr:clientData/>
  </xdr:twoCellAnchor>
  <xdr:twoCellAnchor editAs="oneCell">
    <xdr:from>
      <xdr:col>7</xdr:col>
      <xdr:colOff>428625</xdr:colOff>
      <xdr:row>80</xdr:row>
      <xdr:rowOff>0</xdr:rowOff>
    </xdr:from>
    <xdr:to>
      <xdr:col>7</xdr:col>
      <xdr:colOff>532130</xdr:colOff>
      <xdr:row>80</xdr:row>
      <xdr:rowOff>19685</xdr:rowOff>
    </xdr:to>
    <xdr:pic>
      <xdr:nvPicPr>
        <xdr:cNvPr id="1033" name="图片 2" descr="微信图片_20210419211214.jpg"/>
        <xdr:cNvPicPr>
          <a:picLocks noChangeAspect="1"/>
        </xdr:cNvPicPr>
      </xdr:nvPicPr>
      <xdr:blipFill>
        <a:blip r:embed="rId1"/>
        <a:stretch>
          <a:fillRect/>
        </a:stretch>
      </xdr:blipFill>
      <xdr:spPr>
        <a:xfrm>
          <a:off x="4672330" y="113067465"/>
          <a:ext cx="103505" cy="19685"/>
        </a:xfrm>
        <a:prstGeom prst="rect">
          <a:avLst/>
        </a:prstGeom>
        <a:noFill/>
        <a:ln w="9525">
          <a:noFill/>
        </a:ln>
      </xdr:spPr>
    </xdr:pic>
    <xdr:clientData/>
  </xdr:twoCellAnchor>
  <xdr:twoCellAnchor editAs="oneCell">
    <xdr:from>
      <xdr:col>7</xdr:col>
      <xdr:colOff>372110</xdr:colOff>
      <xdr:row>80</xdr:row>
      <xdr:rowOff>0</xdr:rowOff>
    </xdr:from>
    <xdr:to>
      <xdr:col>8</xdr:col>
      <xdr:colOff>679450</xdr:colOff>
      <xdr:row>80</xdr:row>
      <xdr:rowOff>19685</xdr:rowOff>
    </xdr:to>
    <xdr:pic>
      <xdr:nvPicPr>
        <xdr:cNvPr id="1034" name="图片 3" descr="微信图片_20210419213629.jpg"/>
        <xdr:cNvPicPr>
          <a:picLocks noChangeAspect="1"/>
        </xdr:cNvPicPr>
      </xdr:nvPicPr>
      <xdr:blipFill>
        <a:blip r:embed="rId2"/>
        <a:stretch>
          <a:fillRect/>
        </a:stretch>
      </xdr:blipFill>
      <xdr:spPr>
        <a:xfrm>
          <a:off x="4615815" y="113067465"/>
          <a:ext cx="866140" cy="19685"/>
        </a:xfrm>
        <a:prstGeom prst="rect">
          <a:avLst/>
        </a:prstGeom>
        <a:noFill/>
        <a:ln w="9525">
          <a:noFill/>
        </a:ln>
      </xdr:spPr>
    </xdr:pic>
    <xdr:clientData/>
  </xdr:twoCellAnchor>
  <xdr:twoCellAnchor editAs="oneCell">
    <xdr:from>
      <xdr:col>7</xdr:col>
      <xdr:colOff>428625</xdr:colOff>
      <xdr:row>80</xdr:row>
      <xdr:rowOff>0</xdr:rowOff>
    </xdr:from>
    <xdr:to>
      <xdr:col>7</xdr:col>
      <xdr:colOff>532130</xdr:colOff>
      <xdr:row>80</xdr:row>
      <xdr:rowOff>19685</xdr:rowOff>
    </xdr:to>
    <xdr:pic>
      <xdr:nvPicPr>
        <xdr:cNvPr id="1035" name="图片 2" descr="微信图片_20210419211214.jpg"/>
        <xdr:cNvPicPr>
          <a:picLocks noChangeAspect="1"/>
        </xdr:cNvPicPr>
      </xdr:nvPicPr>
      <xdr:blipFill>
        <a:blip r:embed="rId1"/>
        <a:stretch>
          <a:fillRect/>
        </a:stretch>
      </xdr:blipFill>
      <xdr:spPr>
        <a:xfrm>
          <a:off x="4672330" y="113067465"/>
          <a:ext cx="103505" cy="19685"/>
        </a:xfrm>
        <a:prstGeom prst="rect">
          <a:avLst/>
        </a:prstGeom>
        <a:noFill/>
        <a:ln w="9525">
          <a:noFill/>
        </a:ln>
      </xdr:spPr>
    </xdr:pic>
    <xdr:clientData/>
  </xdr:twoCellAnchor>
  <xdr:twoCellAnchor editAs="oneCell">
    <xdr:from>
      <xdr:col>7</xdr:col>
      <xdr:colOff>372110</xdr:colOff>
      <xdr:row>80</xdr:row>
      <xdr:rowOff>0</xdr:rowOff>
    </xdr:from>
    <xdr:to>
      <xdr:col>8</xdr:col>
      <xdr:colOff>679450</xdr:colOff>
      <xdr:row>80</xdr:row>
      <xdr:rowOff>19685</xdr:rowOff>
    </xdr:to>
    <xdr:pic>
      <xdr:nvPicPr>
        <xdr:cNvPr id="1036" name="图片 3" descr="微信图片_20210419213629.jpg"/>
        <xdr:cNvPicPr>
          <a:picLocks noChangeAspect="1"/>
        </xdr:cNvPicPr>
      </xdr:nvPicPr>
      <xdr:blipFill>
        <a:blip r:embed="rId2"/>
        <a:stretch>
          <a:fillRect/>
        </a:stretch>
      </xdr:blipFill>
      <xdr:spPr>
        <a:xfrm>
          <a:off x="4615815" y="113067465"/>
          <a:ext cx="866140" cy="1968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19685</xdr:rowOff>
    </xdr:to>
    <xdr:pic>
      <xdr:nvPicPr>
        <xdr:cNvPr id="1037" name="图片 2" descr="微信图片_20210419211214.jpg"/>
        <xdr:cNvPicPr>
          <a:picLocks noChangeAspect="1"/>
        </xdr:cNvPicPr>
      </xdr:nvPicPr>
      <xdr:blipFill>
        <a:blip r:embed="rId1"/>
        <a:stretch>
          <a:fillRect/>
        </a:stretch>
      </xdr:blipFill>
      <xdr:spPr>
        <a:xfrm>
          <a:off x="5963920" y="113067465"/>
          <a:ext cx="105410" cy="19685"/>
        </a:xfrm>
        <a:prstGeom prst="rect">
          <a:avLst/>
        </a:prstGeom>
        <a:noFill/>
        <a:ln w="9525">
          <a:noFill/>
        </a:ln>
      </xdr:spPr>
    </xdr:pic>
    <xdr:clientData/>
  </xdr:twoCellAnchor>
  <xdr:twoCellAnchor editAs="oneCell">
    <xdr:from>
      <xdr:col>8</xdr:col>
      <xdr:colOff>373380</xdr:colOff>
      <xdr:row>80</xdr:row>
      <xdr:rowOff>0</xdr:rowOff>
    </xdr:from>
    <xdr:to>
      <xdr:col>8</xdr:col>
      <xdr:colOff>1292225</xdr:colOff>
      <xdr:row>80</xdr:row>
      <xdr:rowOff>19685</xdr:rowOff>
    </xdr:to>
    <xdr:pic>
      <xdr:nvPicPr>
        <xdr:cNvPr id="1038" name="图片 3" descr="微信图片_20210419213629.jpg"/>
        <xdr:cNvPicPr>
          <a:picLocks noChangeAspect="1"/>
        </xdr:cNvPicPr>
      </xdr:nvPicPr>
      <xdr:blipFill>
        <a:blip r:embed="rId2"/>
        <a:stretch>
          <a:fillRect/>
        </a:stretch>
      </xdr:blipFill>
      <xdr:spPr>
        <a:xfrm>
          <a:off x="5175885" y="113067465"/>
          <a:ext cx="918845" cy="1968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19685</xdr:rowOff>
    </xdr:to>
    <xdr:pic>
      <xdr:nvPicPr>
        <xdr:cNvPr id="1039" name="图片 2" descr="微信图片_20210419211214.jpg"/>
        <xdr:cNvPicPr>
          <a:picLocks noChangeAspect="1"/>
        </xdr:cNvPicPr>
      </xdr:nvPicPr>
      <xdr:blipFill>
        <a:blip r:embed="rId1"/>
        <a:stretch>
          <a:fillRect/>
        </a:stretch>
      </xdr:blipFill>
      <xdr:spPr>
        <a:xfrm>
          <a:off x="5963920" y="113067465"/>
          <a:ext cx="105410" cy="19685"/>
        </a:xfrm>
        <a:prstGeom prst="rect">
          <a:avLst/>
        </a:prstGeom>
        <a:noFill/>
        <a:ln w="9525">
          <a:noFill/>
        </a:ln>
      </xdr:spPr>
    </xdr:pic>
    <xdr:clientData/>
  </xdr:twoCellAnchor>
  <xdr:twoCellAnchor editAs="oneCell">
    <xdr:from>
      <xdr:col>8</xdr:col>
      <xdr:colOff>373380</xdr:colOff>
      <xdr:row>80</xdr:row>
      <xdr:rowOff>0</xdr:rowOff>
    </xdr:from>
    <xdr:to>
      <xdr:col>8</xdr:col>
      <xdr:colOff>1292225</xdr:colOff>
      <xdr:row>80</xdr:row>
      <xdr:rowOff>19685</xdr:rowOff>
    </xdr:to>
    <xdr:pic>
      <xdr:nvPicPr>
        <xdr:cNvPr id="1040" name="图片 3" descr="微信图片_20210419213629.jpg"/>
        <xdr:cNvPicPr>
          <a:picLocks noChangeAspect="1"/>
        </xdr:cNvPicPr>
      </xdr:nvPicPr>
      <xdr:blipFill>
        <a:blip r:embed="rId2"/>
        <a:stretch>
          <a:fillRect/>
        </a:stretch>
      </xdr:blipFill>
      <xdr:spPr>
        <a:xfrm>
          <a:off x="5175885" y="113067465"/>
          <a:ext cx="918845" cy="1968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19685</xdr:rowOff>
    </xdr:to>
    <xdr:pic>
      <xdr:nvPicPr>
        <xdr:cNvPr id="1041" name="图片 2" descr="微信图片_20210419211214.jpg"/>
        <xdr:cNvPicPr>
          <a:picLocks noChangeAspect="1"/>
        </xdr:cNvPicPr>
      </xdr:nvPicPr>
      <xdr:blipFill>
        <a:blip r:embed="rId1"/>
        <a:stretch>
          <a:fillRect/>
        </a:stretch>
      </xdr:blipFill>
      <xdr:spPr>
        <a:xfrm>
          <a:off x="5963920" y="113067465"/>
          <a:ext cx="105410" cy="19685"/>
        </a:xfrm>
        <a:prstGeom prst="rect">
          <a:avLst/>
        </a:prstGeom>
        <a:noFill/>
        <a:ln w="9525">
          <a:noFill/>
        </a:ln>
      </xdr:spPr>
    </xdr:pic>
    <xdr:clientData/>
  </xdr:twoCellAnchor>
  <xdr:twoCellAnchor editAs="oneCell">
    <xdr:from>
      <xdr:col>8</xdr:col>
      <xdr:colOff>373380</xdr:colOff>
      <xdr:row>80</xdr:row>
      <xdr:rowOff>0</xdr:rowOff>
    </xdr:from>
    <xdr:to>
      <xdr:col>8</xdr:col>
      <xdr:colOff>1292225</xdr:colOff>
      <xdr:row>80</xdr:row>
      <xdr:rowOff>19685</xdr:rowOff>
    </xdr:to>
    <xdr:pic>
      <xdr:nvPicPr>
        <xdr:cNvPr id="1042" name="图片 3" descr="微信图片_20210419213629.jpg"/>
        <xdr:cNvPicPr>
          <a:picLocks noChangeAspect="1"/>
        </xdr:cNvPicPr>
      </xdr:nvPicPr>
      <xdr:blipFill>
        <a:blip r:embed="rId2"/>
        <a:stretch>
          <a:fillRect/>
        </a:stretch>
      </xdr:blipFill>
      <xdr:spPr>
        <a:xfrm>
          <a:off x="5175885" y="113067465"/>
          <a:ext cx="918845" cy="1968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19685</xdr:rowOff>
    </xdr:to>
    <xdr:pic>
      <xdr:nvPicPr>
        <xdr:cNvPr id="1043" name="图片 2" descr="微信图片_20210419211214.jpg"/>
        <xdr:cNvPicPr>
          <a:picLocks noChangeAspect="1"/>
        </xdr:cNvPicPr>
      </xdr:nvPicPr>
      <xdr:blipFill>
        <a:blip r:embed="rId1"/>
        <a:stretch>
          <a:fillRect/>
        </a:stretch>
      </xdr:blipFill>
      <xdr:spPr>
        <a:xfrm>
          <a:off x="5963920" y="113067465"/>
          <a:ext cx="105410" cy="19685"/>
        </a:xfrm>
        <a:prstGeom prst="rect">
          <a:avLst/>
        </a:prstGeom>
        <a:noFill/>
        <a:ln w="9525">
          <a:noFill/>
        </a:ln>
      </xdr:spPr>
    </xdr:pic>
    <xdr:clientData/>
  </xdr:twoCellAnchor>
  <xdr:twoCellAnchor editAs="oneCell">
    <xdr:from>
      <xdr:col>8</xdr:col>
      <xdr:colOff>373380</xdr:colOff>
      <xdr:row>80</xdr:row>
      <xdr:rowOff>0</xdr:rowOff>
    </xdr:from>
    <xdr:to>
      <xdr:col>8</xdr:col>
      <xdr:colOff>1292225</xdr:colOff>
      <xdr:row>80</xdr:row>
      <xdr:rowOff>19685</xdr:rowOff>
    </xdr:to>
    <xdr:pic>
      <xdr:nvPicPr>
        <xdr:cNvPr id="1044" name="图片 3" descr="微信图片_20210419213629.jpg"/>
        <xdr:cNvPicPr>
          <a:picLocks noChangeAspect="1"/>
        </xdr:cNvPicPr>
      </xdr:nvPicPr>
      <xdr:blipFill>
        <a:blip r:embed="rId2"/>
        <a:stretch>
          <a:fillRect/>
        </a:stretch>
      </xdr:blipFill>
      <xdr:spPr>
        <a:xfrm>
          <a:off x="5175885" y="113067465"/>
          <a:ext cx="918845" cy="19685"/>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16510</xdr:rowOff>
    </xdr:to>
    <xdr:pic>
      <xdr:nvPicPr>
        <xdr:cNvPr id="1045" name="图片 2" descr="微信图片_20210419211214.jpg"/>
        <xdr:cNvPicPr>
          <a:picLocks noChangeAspect="1"/>
        </xdr:cNvPicPr>
      </xdr:nvPicPr>
      <xdr:blipFill>
        <a:blip r:embed="rId1"/>
        <a:stretch>
          <a:fillRect/>
        </a:stretch>
      </xdr:blipFill>
      <xdr:spPr>
        <a:xfrm>
          <a:off x="5963920" y="113067465"/>
          <a:ext cx="105410" cy="16510"/>
        </a:xfrm>
        <a:prstGeom prst="rect">
          <a:avLst/>
        </a:prstGeom>
        <a:noFill/>
        <a:ln w="9525">
          <a:noFill/>
        </a:ln>
      </xdr:spPr>
    </xdr:pic>
    <xdr:clientData/>
  </xdr:twoCellAnchor>
  <xdr:twoCellAnchor editAs="oneCell">
    <xdr:from>
      <xdr:col>8</xdr:col>
      <xdr:colOff>373380</xdr:colOff>
      <xdr:row>80</xdr:row>
      <xdr:rowOff>0</xdr:rowOff>
    </xdr:from>
    <xdr:to>
      <xdr:col>8</xdr:col>
      <xdr:colOff>1292225</xdr:colOff>
      <xdr:row>80</xdr:row>
      <xdr:rowOff>16510</xdr:rowOff>
    </xdr:to>
    <xdr:pic>
      <xdr:nvPicPr>
        <xdr:cNvPr id="1046" name="图片 3" descr="微信图片_20210419213629.jpg"/>
        <xdr:cNvPicPr>
          <a:picLocks noChangeAspect="1"/>
        </xdr:cNvPicPr>
      </xdr:nvPicPr>
      <xdr:blipFill>
        <a:blip r:embed="rId2"/>
        <a:stretch>
          <a:fillRect/>
        </a:stretch>
      </xdr:blipFill>
      <xdr:spPr>
        <a:xfrm>
          <a:off x="5175885" y="113067465"/>
          <a:ext cx="918845" cy="16510"/>
        </a:xfrm>
        <a:prstGeom prst="rect">
          <a:avLst/>
        </a:prstGeom>
        <a:noFill/>
        <a:ln w="9525">
          <a:noFill/>
        </a:ln>
      </xdr:spPr>
    </xdr:pic>
    <xdr:clientData/>
  </xdr:twoCellAnchor>
  <xdr:twoCellAnchor editAs="oneCell">
    <xdr:from>
      <xdr:col>8</xdr:col>
      <xdr:colOff>1161415</xdr:colOff>
      <xdr:row>80</xdr:row>
      <xdr:rowOff>0</xdr:rowOff>
    </xdr:from>
    <xdr:to>
      <xdr:col>8</xdr:col>
      <xdr:colOff>1266825</xdr:colOff>
      <xdr:row>80</xdr:row>
      <xdr:rowOff>16510</xdr:rowOff>
    </xdr:to>
    <xdr:pic>
      <xdr:nvPicPr>
        <xdr:cNvPr id="1047" name="图片 2" descr="微信图片_20210419211214.jpg"/>
        <xdr:cNvPicPr>
          <a:picLocks noChangeAspect="1"/>
        </xdr:cNvPicPr>
      </xdr:nvPicPr>
      <xdr:blipFill>
        <a:blip r:embed="rId1"/>
        <a:stretch>
          <a:fillRect/>
        </a:stretch>
      </xdr:blipFill>
      <xdr:spPr>
        <a:xfrm>
          <a:off x="5963920" y="113067465"/>
          <a:ext cx="105410" cy="16510"/>
        </a:xfrm>
        <a:prstGeom prst="rect">
          <a:avLst/>
        </a:prstGeom>
        <a:noFill/>
        <a:ln w="9525">
          <a:noFill/>
        </a:ln>
      </xdr:spPr>
    </xdr:pic>
    <xdr:clientData/>
  </xdr:twoCellAnchor>
  <xdr:twoCellAnchor editAs="oneCell">
    <xdr:from>
      <xdr:col>8</xdr:col>
      <xdr:colOff>373380</xdr:colOff>
      <xdr:row>80</xdr:row>
      <xdr:rowOff>0</xdr:rowOff>
    </xdr:from>
    <xdr:to>
      <xdr:col>8</xdr:col>
      <xdr:colOff>1292225</xdr:colOff>
      <xdr:row>80</xdr:row>
      <xdr:rowOff>16510</xdr:rowOff>
    </xdr:to>
    <xdr:pic>
      <xdr:nvPicPr>
        <xdr:cNvPr id="1048" name="图片 3" descr="微信图片_20210419213629.jpg"/>
        <xdr:cNvPicPr>
          <a:picLocks noChangeAspect="1"/>
        </xdr:cNvPicPr>
      </xdr:nvPicPr>
      <xdr:blipFill>
        <a:blip r:embed="rId2"/>
        <a:stretch>
          <a:fillRect/>
        </a:stretch>
      </xdr:blipFill>
      <xdr:spPr>
        <a:xfrm>
          <a:off x="5175885" y="113067465"/>
          <a:ext cx="918845" cy="16510"/>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21590</xdr:rowOff>
    </xdr:to>
    <xdr:pic>
      <xdr:nvPicPr>
        <xdr:cNvPr id="1049" name="图片 2" descr="微信图片_20210419211214.jpg"/>
        <xdr:cNvPicPr>
          <a:picLocks noChangeAspect="1"/>
        </xdr:cNvPicPr>
      </xdr:nvPicPr>
      <xdr:blipFill>
        <a:blip r:embed="rId1"/>
        <a:stretch>
          <a:fillRect/>
        </a:stretch>
      </xdr:blipFill>
      <xdr:spPr>
        <a:xfrm>
          <a:off x="5963920" y="118579265"/>
          <a:ext cx="105410" cy="21590"/>
        </a:xfrm>
        <a:prstGeom prst="rect">
          <a:avLst/>
        </a:prstGeom>
        <a:noFill/>
        <a:ln w="9525">
          <a:noFill/>
        </a:ln>
      </xdr:spPr>
    </xdr:pic>
    <xdr:clientData/>
  </xdr:twoCellAnchor>
  <xdr:twoCellAnchor editAs="oneCell">
    <xdr:from>
      <xdr:col>8</xdr:col>
      <xdr:colOff>373380</xdr:colOff>
      <xdr:row>82</xdr:row>
      <xdr:rowOff>0</xdr:rowOff>
    </xdr:from>
    <xdr:to>
      <xdr:col>8</xdr:col>
      <xdr:colOff>1289050</xdr:colOff>
      <xdr:row>82</xdr:row>
      <xdr:rowOff>21590</xdr:rowOff>
    </xdr:to>
    <xdr:pic>
      <xdr:nvPicPr>
        <xdr:cNvPr id="1050" name="图片 3" descr="微信图片_20210419213629.jpg"/>
        <xdr:cNvPicPr>
          <a:picLocks noChangeAspect="1"/>
        </xdr:cNvPicPr>
      </xdr:nvPicPr>
      <xdr:blipFill>
        <a:blip r:embed="rId2"/>
        <a:stretch>
          <a:fillRect/>
        </a:stretch>
      </xdr:blipFill>
      <xdr:spPr>
        <a:xfrm>
          <a:off x="5175885" y="118579265"/>
          <a:ext cx="915670" cy="21590"/>
        </a:xfrm>
        <a:prstGeom prst="rect">
          <a:avLst/>
        </a:prstGeom>
        <a:noFill/>
        <a:ln w="9525">
          <a:noFill/>
        </a:ln>
      </xdr:spPr>
    </xdr:pic>
    <xdr:clientData/>
  </xdr:twoCellAnchor>
  <xdr:twoCellAnchor editAs="oneCell">
    <xdr:from>
      <xdr:col>8</xdr:col>
      <xdr:colOff>1161415</xdr:colOff>
      <xdr:row>82</xdr:row>
      <xdr:rowOff>0</xdr:rowOff>
    </xdr:from>
    <xdr:to>
      <xdr:col>8</xdr:col>
      <xdr:colOff>1266825</xdr:colOff>
      <xdr:row>82</xdr:row>
      <xdr:rowOff>21590</xdr:rowOff>
    </xdr:to>
    <xdr:pic>
      <xdr:nvPicPr>
        <xdr:cNvPr id="1051" name="图片 2" descr="微信图片_20210419211214.jpg"/>
        <xdr:cNvPicPr>
          <a:picLocks noChangeAspect="1"/>
        </xdr:cNvPicPr>
      </xdr:nvPicPr>
      <xdr:blipFill>
        <a:blip r:embed="rId1"/>
        <a:stretch>
          <a:fillRect/>
        </a:stretch>
      </xdr:blipFill>
      <xdr:spPr>
        <a:xfrm>
          <a:off x="5963920" y="118579265"/>
          <a:ext cx="105410" cy="21590"/>
        </a:xfrm>
        <a:prstGeom prst="rect">
          <a:avLst/>
        </a:prstGeom>
        <a:noFill/>
        <a:ln w="9525">
          <a:noFill/>
        </a:ln>
      </xdr:spPr>
    </xdr:pic>
    <xdr:clientData/>
  </xdr:twoCellAnchor>
  <xdr:twoCellAnchor editAs="oneCell">
    <xdr:from>
      <xdr:col>8</xdr:col>
      <xdr:colOff>373380</xdr:colOff>
      <xdr:row>82</xdr:row>
      <xdr:rowOff>0</xdr:rowOff>
    </xdr:from>
    <xdr:to>
      <xdr:col>8</xdr:col>
      <xdr:colOff>1289050</xdr:colOff>
      <xdr:row>82</xdr:row>
      <xdr:rowOff>21590</xdr:rowOff>
    </xdr:to>
    <xdr:pic>
      <xdr:nvPicPr>
        <xdr:cNvPr id="1052" name="图片 3" descr="微信图片_20210419213629.jpg"/>
        <xdr:cNvPicPr>
          <a:picLocks noChangeAspect="1"/>
        </xdr:cNvPicPr>
      </xdr:nvPicPr>
      <xdr:blipFill>
        <a:blip r:embed="rId2"/>
        <a:stretch>
          <a:fillRect/>
        </a:stretch>
      </xdr:blipFill>
      <xdr:spPr>
        <a:xfrm>
          <a:off x="5175885" y="118579265"/>
          <a:ext cx="915670" cy="21590"/>
        </a:xfrm>
        <a:prstGeom prst="rect">
          <a:avLst/>
        </a:prstGeom>
        <a:noFill/>
        <a:ln w="9525">
          <a:noFill/>
        </a:ln>
      </xdr:spPr>
    </xdr:pic>
    <xdr:clientData/>
  </xdr:twoCellAnchor>
  <xdr:twoCellAnchor editAs="oneCell">
    <xdr:from>
      <xdr:col>8</xdr:col>
      <xdr:colOff>1161415</xdr:colOff>
      <xdr:row>83</xdr:row>
      <xdr:rowOff>0</xdr:rowOff>
    </xdr:from>
    <xdr:to>
      <xdr:col>8</xdr:col>
      <xdr:colOff>1266825</xdr:colOff>
      <xdr:row>83</xdr:row>
      <xdr:rowOff>20955</xdr:rowOff>
    </xdr:to>
    <xdr:pic>
      <xdr:nvPicPr>
        <xdr:cNvPr id="1053" name="图片 2" descr="微信图片_20210419211214.jpg"/>
        <xdr:cNvPicPr>
          <a:picLocks noChangeAspect="1"/>
        </xdr:cNvPicPr>
      </xdr:nvPicPr>
      <xdr:blipFill>
        <a:blip r:embed="rId1"/>
        <a:stretch>
          <a:fillRect/>
        </a:stretch>
      </xdr:blipFill>
      <xdr:spPr>
        <a:xfrm>
          <a:off x="5963920" y="119823865"/>
          <a:ext cx="105410" cy="20955"/>
        </a:xfrm>
        <a:prstGeom prst="rect">
          <a:avLst/>
        </a:prstGeom>
        <a:noFill/>
        <a:ln w="9525">
          <a:noFill/>
        </a:ln>
      </xdr:spPr>
    </xdr:pic>
    <xdr:clientData/>
  </xdr:twoCellAnchor>
  <xdr:twoCellAnchor editAs="oneCell">
    <xdr:from>
      <xdr:col>8</xdr:col>
      <xdr:colOff>373380</xdr:colOff>
      <xdr:row>83</xdr:row>
      <xdr:rowOff>0</xdr:rowOff>
    </xdr:from>
    <xdr:to>
      <xdr:col>8</xdr:col>
      <xdr:colOff>1289050</xdr:colOff>
      <xdr:row>83</xdr:row>
      <xdr:rowOff>20955</xdr:rowOff>
    </xdr:to>
    <xdr:pic>
      <xdr:nvPicPr>
        <xdr:cNvPr id="1054" name="图片 3" descr="微信图片_20210419213629.jpg"/>
        <xdr:cNvPicPr>
          <a:picLocks noChangeAspect="1"/>
        </xdr:cNvPicPr>
      </xdr:nvPicPr>
      <xdr:blipFill>
        <a:blip r:embed="rId2"/>
        <a:stretch>
          <a:fillRect/>
        </a:stretch>
      </xdr:blipFill>
      <xdr:spPr>
        <a:xfrm>
          <a:off x="5175885" y="119823865"/>
          <a:ext cx="915670" cy="20955"/>
        </a:xfrm>
        <a:prstGeom prst="rect">
          <a:avLst/>
        </a:prstGeom>
        <a:noFill/>
        <a:ln w="9525">
          <a:noFill/>
        </a:ln>
      </xdr:spPr>
    </xdr:pic>
    <xdr:clientData/>
  </xdr:twoCellAnchor>
  <xdr:twoCellAnchor editAs="oneCell">
    <xdr:from>
      <xdr:col>8</xdr:col>
      <xdr:colOff>1161415</xdr:colOff>
      <xdr:row>83</xdr:row>
      <xdr:rowOff>0</xdr:rowOff>
    </xdr:from>
    <xdr:to>
      <xdr:col>8</xdr:col>
      <xdr:colOff>1266825</xdr:colOff>
      <xdr:row>83</xdr:row>
      <xdr:rowOff>20955</xdr:rowOff>
    </xdr:to>
    <xdr:pic>
      <xdr:nvPicPr>
        <xdr:cNvPr id="1055" name="图片 2" descr="微信图片_20210419211214.jpg"/>
        <xdr:cNvPicPr>
          <a:picLocks noChangeAspect="1"/>
        </xdr:cNvPicPr>
      </xdr:nvPicPr>
      <xdr:blipFill>
        <a:blip r:embed="rId1"/>
        <a:stretch>
          <a:fillRect/>
        </a:stretch>
      </xdr:blipFill>
      <xdr:spPr>
        <a:xfrm>
          <a:off x="5963920" y="119823865"/>
          <a:ext cx="105410" cy="20955"/>
        </a:xfrm>
        <a:prstGeom prst="rect">
          <a:avLst/>
        </a:prstGeom>
        <a:noFill/>
        <a:ln w="9525">
          <a:noFill/>
        </a:ln>
      </xdr:spPr>
    </xdr:pic>
    <xdr:clientData/>
  </xdr:twoCellAnchor>
  <xdr:twoCellAnchor editAs="oneCell">
    <xdr:from>
      <xdr:col>8</xdr:col>
      <xdr:colOff>373380</xdr:colOff>
      <xdr:row>83</xdr:row>
      <xdr:rowOff>0</xdr:rowOff>
    </xdr:from>
    <xdr:to>
      <xdr:col>8</xdr:col>
      <xdr:colOff>1289050</xdr:colOff>
      <xdr:row>83</xdr:row>
      <xdr:rowOff>20955</xdr:rowOff>
    </xdr:to>
    <xdr:pic>
      <xdr:nvPicPr>
        <xdr:cNvPr id="1056" name="图片 3" descr="微信图片_20210419213629.jpg"/>
        <xdr:cNvPicPr>
          <a:picLocks noChangeAspect="1"/>
        </xdr:cNvPicPr>
      </xdr:nvPicPr>
      <xdr:blipFill>
        <a:blip r:embed="rId2"/>
        <a:stretch>
          <a:fillRect/>
        </a:stretch>
      </xdr:blipFill>
      <xdr:spPr>
        <a:xfrm>
          <a:off x="5175885" y="119823865"/>
          <a:ext cx="915670" cy="20955"/>
        </a:xfrm>
        <a:prstGeom prst="rect">
          <a:avLst/>
        </a:prstGeom>
        <a:noFill/>
        <a:ln w="9525">
          <a:noFill/>
        </a:ln>
      </xdr:spPr>
    </xdr:pic>
    <xdr:clientData/>
  </xdr:twoCellAnchor>
  <xdr:twoCellAnchor editAs="oneCell">
    <xdr:from>
      <xdr:col>10</xdr:col>
      <xdr:colOff>619125</xdr:colOff>
      <xdr:row>28</xdr:row>
      <xdr:rowOff>0</xdr:rowOff>
    </xdr:from>
    <xdr:to>
      <xdr:col>11</xdr:col>
      <xdr:colOff>106045</xdr:colOff>
      <xdr:row>28</xdr:row>
      <xdr:rowOff>22225</xdr:rowOff>
    </xdr:to>
    <xdr:pic>
      <xdr:nvPicPr>
        <xdr:cNvPr id="1057" name="图片 2" descr="微信图片_20210419211214.jpg"/>
        <xdr:cNvPicPr>
          <a:picLocks noChangeAspect="1"/>
        </xdr:cNvPicPr>
      </xdr:nvPicPr>
      <xdr:blipFill>
        <a:blip r:embed="rId1"/>
        <a:stretch>
          <a:fillRect/>
        </a:stretch>
      </xdr:blipFill>
      <xdr:spPr>
        <a:xfrm>
          <a:off x="8933180" y="44500165"/>
          <a:ext cx="106045" cy="22225"/>
        </a:xfrm>
        <a:prstGeom prst="rect">
          <a:avLst/>
        </a:prstGeom>
        <a:noFill/>
        <a:ln w="9525">
          <a:noFill/>
        </a:ln>
      </xdr:spPr>
    </xdr:pic>
    <xdr:clientData/>
  </xdr:twoCellAnchor>
  <xdr:twoCellAnchor editAs="oneCell">
    <xdr:from>
      <xdr:col>10</xdr:col>
      <xdr:colOff>371475</xdr:colOff>
      <xdr:row>28</xdr:row>
      <xdr:rowOff>0</xdr:rowOff>
    </xdr:from>
    <xdr:to>
      <xdr:col>12</xdr:col>
      <xdr:colOff>52070</xdr:colOff>
      <xdr:row>28</xdr:row>
      <xdr:rowOff>22225</xdr:rowOff>
    </xdr:to>
    <xdr:pic>
      <xdr:nvPicPr>
        <xdr:cNvPr id="1058" name="图片 3" descr="微信图片_20210419213629.jpg"/>
        <xdr:cNvPicPr>
          <a:picLocks noChangeAspect="1"/>
        </xdr:cNvPicPr>
      </xdr:nvPicPr>
      <xdr:blipFill>
        <a:blip r:embed="rId2"/>
        <a:stretch>
          <a:fillRect/>
        </a:stretch>
      </xdr:blipFill>
      <xdr:spPr>
        <a:xfrm>
          <a:off x="8736965" y="44500165"/>
          <a:ext cx="815975" cy="22225"/>
        </a:xfrm>
        <a:prstGeom prst="rect">
          <a:avLst/>
        </a:prstGeom>
        <a:noFill/>
        <a:ln w="9525">
          <a:noFill/>
        </a:ln>
      </xdr:spPr>
    </xdr:pic>
    <xdr:clientData/>
  </xdr:twoCellAnchor>
  <xdr:twoCellAnchor editAs="oneCell">
    <xdr:from>
      <xdr:col>10</xdr:col>
      <xdr:colOff>619125</xdr:colOff>
      <xdr:row>28</xdr:row>
      <xdr:rowOff>0</xdr:rowOff>
    </xdr:from>
    <xdr:to>
      <xdr:col>11</xdr:col>
      <xdr:colOff>106045</xdr:colOff>
      <xdr:row>28</xdr:row>
      <xdr:rowOff>22225</xdr:rowOff>
    </xdr:to>
    <xdr:pic>
      <xdr:nvPicPr>
        <xdr:cNvPr id="1059" name="图片 2" descr="微信图片_20210419211214.jpg"/>
        <xdr:cNvPicPr>
          <a:picLocks noChangeAspect="1"/>
        </xdr:cNvPicPr>
      </xdr:nvPicPr>
      <xdr:blipFill>
        <a:blip r:embed="rId1"/>
        <a:stretch>
          <a:fillRect/>
        </a:stretch>
      </xdr:blipFill>
      <xdr:spPr>
        <a:xfrm>
          <a:off x="8933180" y="44500165"/>
          <a:ext cx="106045" cy="22225"/>
        </a:xfrm>
        <a:prstGeom prst="rect">
          <a:avLst/>
        </a:prstGeom>
        <a:noFill/>
        <a:ln w="9525">
          <a:noFill/>
        </a:ln>
      </xdr:spPr>
    </xdr:pic>
    <xdr:clientData/>
  </xdr:twoCellAnchor>
  <xdr:twoCellAnchor editAs="oneCell">
    <xdr:from>
      <xdr:col>10</xdr:col>
      <xdr:colOff>371475</xdr:colOff>
      <xdr:row>28</xdr:row>
      <xdr:rowOff>0</xdr:rowOff>
    </xdr:from>
    <xdr:to>
      <xdr:col>12</xdr:col>
      <xdr:colOff>52070</xdr:colOff>
      <xdr:row>28</xdr:row>
      <xdr:rowOff>22225</xdr:rowOff>
    </xdr:to>
    <xdr:pic>
      <xdr:nvPicPr>
        <xdr:cNvPr id="1060" name="图片 3" descr="微信图片_20210419213629.jpg"/>
        <xdr:cNvPicPr>
          <a:picLocks noChangeAspect="1"/>
        </xdr:cNvPicPr>
      </xdr:nvPicPr>
      <xdr:blipFill>
        <a:blip r:embed="rId2"/>
        <a:stretch>
          <a:fillRect/>
        </a:stretch>
      </xdr:blipFill>
      <xdr:spPr>
        <a:xfrm>
          <a:off x="8736965" y="44500165"/>
          <a:ext cx="815975" cy="22225"/>
        </a:xfrm>
        <a:prstGeom prst="rect">
          <a:avLst/>
        </a:prstGeom>
        <a:noFill/>
        <a:ln w="9525">
          <a:noFill/>
        </a:ln>
      </xdr:spPr>
    </xdr:pic>
    <xdr:clientData/>
  </xdr:twoCellAnchor>
  <xdr:twoCellAnchor editAs="oneCell">
    <xdr:from>
      <xdr:col>8</xdr:col>
      <xdr:colOff>1158240</xdr:colOff>
      <xdr:row>116</xdr:row>
      <xdr:rowOff>0</xdr:rowOff>
    </xdr:from>
    <xdr:to>
      <xdr:col>8</xdr:col>
      <xdr:colOff>1266825</xdr:colOff>
      <xdr:row>116</xdr:row>
      <xdr:rowOff>26035</xdr:rowOff>
    </xdr:to>
    <xdr:pic>
      <xdr:nvPicPr>
        <xdr:cNvPr id="1061" name="图片 2" descr="微信图片_20210419211214.jpg"/>
        <xdr:cNvPicPr>
          <a:picLocks noChangeAspect="1"/>
        </xdr:cNvPicPr>
      </xdr:nvPicPr>
      <xdr:blipFill>
        <a:blip r:embed="rId1"/>
        <a:stretch>
          <a:fillRect/>
        </a:stretch>
      </xdr:blipFill>
      <xdr:spPr>
        <a:xfrm>
          <a:off x="5960745" y="164070665"/>
          <a:ext cx="108585" cy="26035"/>
        </a:xfrm>
        <a:prstGeom prst="rect">
          <a:avLst/>
        </a:prstGeom>
        <a:noFill/>
        <a:ln w="9525">
          <a:noFill/>
        </a:ln>
      </xdr:spPr>
    </xdr:pic>
    <xdr:clientData/>
  </xdr:twoCellAnchor>
  <xdr:twoCellAnchor editAs="oneCell">
    <xdr:from>
      <xdr:col>8</xdr:col>
      <xdr:colOff>370205</xdr:colOff>
      <xdr:row>116</xdr:row>
      <xdr:rowOff>0</xdr:rowOff>
    </xdr:from>
    <xdr:to>
      <xdr:col>8</xdr:col>
      <xdr:colOff>1292225</xdr:colOff>
      <xdr:row>116</xdr:row>
      <xdr:rowOff>26035</xdr:rowOff>
    </xdr:to>
    <xdr:pic>
      <xdr:nvPicPr>
        <xdr:cNvPr id="1062" name="图片 3" descr="微信图片_20210419213629.jpg"/>
        <xdr:cNvPicPr>
          <a:picLocks noChangeAspect="1"/>
        </xdr:cNvPicPr>
      </xdr:nvPicPr>
      <xdr:blipFill>
        <a:blip r:embed="rId2"/>
        <a:stretch>
          <a:fillRect/>
        </a:stretch>
      </xdr:blipFill>
      <xdr:spPr>
        <a:xfrm>
          <a:off x="5172710" y="164070665"/>
          <a:ext cx="922020" cy="26035"/>
        </a:xfrm>
        <a:prstGeom prst="rect">
          <a:avLst/>
        </a:prstGeom>
        <a:noFill/>
        <a:ln w="9525">
          <a:noFill/>
        </a:ln>
      </xdr:spPr>
    </xdr:pic>
    <xdr:clientData/>
  </xdr:twoCellAnchor>
  <xdr:twoCellAnchor editAs="oneCell">
    <xdr:from>
      <xdr:col>8</xdr:col>
      <xdr:colOff>1158240</xdr:colOff>
      <xdr:row>116</xdr:row>
      <xdr:rowOff>0</xdr:rowOff>
    </xdr:from>
    <xdr:to>
      <xdr:col>8</xdr:col>
      <xdr:colOff>1266825</xdr:colOff>
      <xdr:row>116</xdr:row>
      <xdr:rowOff>26035</xdr:rowOff>
    </xdr:to>
    <xdr:pic>
      <xdr:nvPicPr>
        <xdr:cNvPr id="1063" name="图片 2" descr="微信图片_20210419211214.jpg"/>
        <xdr:cNvPicPr>
          <a:picLocks noChangeAspect="1"/>
        </xdr:cNvPicPr>
      </xdr:nvPicPr>
      <xdr:blipFill>
        <a:blip r:embed="rId1"/>
        <a:stretch>
          <a:fillRect/>
        </a:stretch>
      </xdr:blipFill>
      <xdr:spPr>
        <a:xfrm>
          <a:off x="5960745" y="164070665"/>
          <a:ext cx="108585" cy="26035"/>
        </a:xfrm>
        <a:prstGeom prst="rect">
          <a:avLst/>
        </a:prstGeom>
        <a:noFill/>
        <a:ln w="9525">
          <a:noFill/>
        </a:ln>
      </xdr:spPr>
    </xdr:pic>
    <xdr:clientData/>
  </xdr:twoCellAnchor>
  <xdr:twoCellAnchor editAs="oneCell">
    <xdr:from>
      <xdr:col>8</xdr:col>
      <xdr:colOff>370205</xdr:colOff>
      <xdr:row>116</xdr:row>
      <xdr:rowOff>0</xdr:rowOff>
    </xdr:from>
    <xdr:to>
      <xdr:col>8</xdr:col>
      <xdr:colOff>1292225</xdr:colOff>
      <xdr:row>116</xdr:row>
      <xdr:rowOff>26035</xdr:rowOff>
    </xdr:to>
    <xdr:pic>
      <xdr:nvPicPr>
        <xdr:cNvPr id="1064" name="图片 3" descr="微信图片_20210419213629.jpg"/>
        <xdr:cNvPicPr>
          <a:picLocks noChangeAspect="1"/>
        </xdr:cNvPicPr>
      </xdr:nvPicPr>
      <xdr:blipFill>
        <a:blip r:embed="rId2"/>
        <a:stretch>
          <a:fillRect/>
        </a:stretch>
      </xdr:blipFill>
      <xdr:spPr>
        <a:xfrm>
          <a:off x="5172710" y="164070665"/>
          <a:ext cx="922020" cy="26035"/>
        </a:xfrm>
        <a:prstGeom prst="rect">
          <a:avLst/>
        </a:prstGeom>
        <a:noFill/>
        <a:ln w="9525">
          <a:noFill/>
        </a:ln>
      </xdr:spPr>
    </xdr:pic>
    <xdr:clientData/>
  </xdr:twoCellAnchor>
  <xdr:twoCellAnchor editAs="oneCell">
    <xdr:from>
      <xdr:col>8</xdr:col>
      <xdr:colOff>1158240</xdr:colOff>
      <xdr:row>117</xdr:row>
      <xdr:rowOff>0</xdr:rowOff>
    </xdr:from>
    <xdr:to>
      <xdr:col>8</xdr:col>
      <xdr:colOff>1270000</xdr:colOff>
      <xdr:row>117</xdr:row>
      <xdr:rowOff>16510</xdr:rowOff>
    </xdr:to>
    <xdr:pic>
      <xdr:nvPicPr>
        <xdr:cNvPr id="1065" name="图片 2" descr="微信图片_20210419211214.jpg"/>
        <xdr:cNvPicPr>
          <a:picLocks noChangeAspect="1"/>
        </xdr:cNvPicPr>
      </xdr:nvPicPr>
      <xdr:blipFill>
        <a:blip r:embed="rId1"/>
        <a:stretch>
          <a:fillRect/>
        </a:stretch>
      </xdr:blipFill>
      <xdr:spPr>
        <a:xfrm>
          <a:off x="5960745" y="165175565"/>
          <a:ext cx="111760" cy="16510"/>
        </a:xfrm>
        <a:prstGeom prst="rect">
          <a:avLst/>
        </a:prstGeom>
        <a:noFill/>
        <a:ln w="9525">
          <a:noFill/>
        </a:ln>
      </xdr:spPr>
    </xdr:pic>
    <xdr:clientData/>
  </xdr:twoCellAnchor>
  <xdr:twoCellAnchor editAs="oneCell">
    <xdr:from>
      <xdr:col>8</xdr:col>
      <xdr:colOff>370205</xdr:colOff>
      <xdr:row>117</xdr:row>
      <xdr:rowOff>0</xdr:rowOff>
    </xdr:from>
    <xdr:to>
      <xdr:col>8</xdr:col>
      <xdr:colOff>1292225</xdr:colOff>
      <xdr:row>117</xdr:row>
      <xdr:rowOff>16510</xdr:rowOff>
    </xdr:to>
    <xdr:pic>
      <xdr:nvPicPr>
        <xdr:cNvPr id="1066" name="图片 3" descr="微信图片_20210419213629.jpg"/>
        <xdr:cNvPicPr>
          <a:picLocks noChangeAspect="1"/>
        </xdr:cNvPicPr>
      </xdr:nvPicPr>
      <xdr:blipFill>
        <a:blip r:embed="rId2"/>
        <a:stretch>
          <a:fillRect/>
        </a:stretch>
      </xdr:blipFill>
      <xdr:spPr>
        <a:xfrm>
          <a:off x="5172710" y="165175565"/>
          <a:ext cx="922020" cy="16510"/>
        </a:xfrm>
        <a:prstGeom prst="rect">
          <a:avLst/>
        </a:prstGeom>
        <a:noFill/>
        <a:ln w="9525">
          <a:noFill/>
        </a:ln>
      </xdr:spPr>
    </xdr:pic>
    <xdr:clientData/>
  </xdr:twoCellAnchor>
  <xdr:twoCellAnchor editAs="oneCell">
    <xdr:from>
      <xdr:col>8</xdr:col>
      <xdr:colOff>1158240</xdr:colOff>
      <xdr:row>117</xdr:row>
      <xdr:rowOff>0</xdr:rowOff>
    </xdr:from>
    <xdr:to>
      <xdr:col>8</xdr:col>
      <xdr:colOff>1270000</xdr:colOff>
      <xdr:row>117</xdr:row>
      <xdr:rowOff>16510</xdr:rowOff>
    </xdr:to>
    <xdr:pic>
      <xdr:nvPicPr>
        <xdr:cNvPr id="1067" name="图片 2" descr="微信图片_20210419211214.jpg"/>
        <xdr:cNvPicPr>
          <a:picLocks noChangeAspect="1"/>
        </xdr:cNvPicPr>
      </xdr:nvPicPr>
      <xdr:blipFill>
        <a:blip r:embed="rId1"/>
        <a:stretch>
          <a:fillRect/>
        </a:stretch>
      </xdr:blipFill>
      <xdr:spPr>
        <a:xfrm>
          <a:off x="5960745" y="165175565"/>
          <a:ext cx="111760" cy="16510"/>
        </a:xfrm>
        <a:prstGeom prst="rect">
          <a:avLst/>
        </a:prstGeom>
        <a:noFill/>
        <a:ln w="9525">
          <a:noFill/>
        </a:ln>
      </xdr:spPr>
    </xdr:pic>
    <xdr:clientData/>
  </xdr:twoCellAnchor>
  <xdr:twoCellAnchor editAs="oneCell">
    <xdr:from>
      <xdr:col>8</xdr:col>
      <xdr:colOff>370205</xdr:colOff>
      <xdr:row>117</xdr:row>
      <xdr:rowOff>0</xdr:rowOff>
    </xdr:from>
    <xdr:to>
      <xdr:col>8</xdr:col>
      <xdr:colOff>1292225</xdr:colOff>
      <xdr:row>117</xdr:row>
      <xdr:rowOff>16510</xdr:rowOff>
    </xdr:to>
    <xdr:pic>
      <xdr:nvPicPr>
        <xdr:cNvPr id="1068" name="图片 3" descr="微信图片_20210419213629.jpg"/>
        <xdr:cNvPicPr>
          <a:picLocks noChangeAspect="1"/>
        </xdr:cNvPicPr>
      </xdr:nvPicPr>
      <xdr:blipFill>
        <a:blip r:embed="rId2"/>
        <a:stretch>
          <a:fillRect/>
        </a:stretch>
      </xdr:blipFill>
      <xdr:spPr>
        <a:xfrm>
          <a:off x="5172710" y="165175565"/>
          <a:ext cx="922020" cy="16510"/>
        </a:xfrm>
        <a:prstGeom prst="rect">
          <a:avLst/>
        </a:prstGeom>
        <a:noFill/>
        <a:ln w="9525">
          <a:noFill/>
        </a:ln>
      </xdr:spPr>
    </xdr:pic>
    <xdr:clientData/>
  </xdr:twoCellAnchor>
  <xdr:twoCellAnchor editAs="oneCell">
    <xdr:from>
      <xdr:col>8</xdr:col>
      <xdr:colOff>1161415</xdr:colOff>
      <xdr:row>43</xdr:row>
      <xdr:rowOff>0</xdr:rowOff>
    </xdr:from>
    <xdr:to>
      <xdr:col>8</xdr:col>
      <xdr:colOff>1268095</xdr:colOff>
      <xdr:row>43</xdr:row>
      <xdr:rowOff>17145</xdr:rowOff>
    </xdr:to>
    <xdr:pic>
      <xdr:nvPicPr>
        <xdr:cNvPr id="41" name="图片 2" descr="微信图片_20210419211214.jpg"/>
        <xdr:cNvPicPr>
          <a:picLocks noChangeAspect="1"/>
        </xdr:cNvPicPr>
      </xdr:nvPicPr>
      <xdr:blipFill>
        <a:blip r:embed="rId1"/>
        <a:stretch>
          <a:fillRect/>
        </a:stretch>
      </xdr:blipFill>
      <xdr:spPr>
        <a:xfrm>
          <a:off x="5963920" y="67436365"/>
          <a:ext cx="106680" cy="17145"/>
        </a:xfrm>
        <a:prstGeom prst="rect">
          <a:avLst/>
        </a:prstGeom>
        <a:noFill/>
        <a:ln w="9525">
          <a:noFill/>
        </a:ln>
      </xdr:spPr>
    </xdr:pic>
    <xdr:clientData/>
  </xdr:twoCellAnchor>
  <xdr:twoCellAnchor editAs="oneCell">
    <xdr:from>
      <xdr:col>8</xdr:col>
      <xdr:colOff>371475</xdr:colOff>
      <xdr:row>43</xdr:row>
      <xdr:rowOff>0</xdr:rowOff>
    </xdr:from>
    <xdr:to>
      <xdr:col>8</xdr:col>
      <xdr:colOff>1291590</xdr:colOff>
      <xdr:row>43</xdr:row>
      <xdr:rowOff>17145</xdr:rowOff>
    </xdr:to>
    <xdr:pic>
      <xdr:nvPicPr>
        <xdr:cNvPr id="42" name="图片 3" descr="微信图片_20210419213629.jpg"/>
        <xdr:cNvPicPr>
          <a:picLocks noChangeAspect="1"/>
        </xdr:cNvPicPr>
      </xdr:nvPicPr>
      <xdr:blipFill>
        <a:blip r:embed="rId2"/>
        <a:stretch>
          <a:fillRect/>
        </a:stretch>
      </xdr:blipFill>
      <xdr:spPr>
        <a:xfrm>
          <a:off x="5173980" y="67436365"/>
          <a:ext cx="920115" cy="17145"/>
        </a:xfrm>
        <a:prstGeom prst="rect">
          <a:avLst/>
        </a:prstGeom>
        <a:noFill/>
        <a:ln w="9525">
          <a:noFill/>
        </a:ln>
      </xdr:spPr>
    </xdr:pic>
    <xdr:clientData/>
  </xdr:twoCellAnchor>
  <xdr:twoCellAnchor editAs="oneCell">
    <xdr:from>
      <xdr:col>8</xdr:col>
      <xdr:colOff>1161415</xdr:colOff>
      <xdr:row>43</xdr:row>
      <xdr:rowOff>0</xdr:rowOff>
    </xdr:from>
    <xdr:to>
      <xdr:col>8</xdr:col>
      <xdr:colOff>1268095</xdr:colOff>
      <xdr:row>43</xdr:row>
      <xdr:rowOff>17145</xdr:rowOff>
    </xdr:to>
    <xdr:pic>
      <xdr:nvPicPr>
        <xdr:cNvPr id="43" name="图片 2" descr="微信图片_20210419211214.jpg"/>
        <xdr:cNvPicPr>
          <a:picLocks noChangeAspect="1"/>
        </xdr:cNvPicPr>
      </xdr:nvPicPr>
      <xdr:blipFill>
        <a:blip r:embed="rId1"/>
        <a:stretch>
          <a:fillRect/>
        </a:stretch>
      </xdr:blipFill>
      <xdr:spPr>
        <a:xfrm>
          <a:off x="5963920" y="67436365"/>
          <a:ext cx="106680" cy="17145"/>
        </a:xfrm>
        <a:prstGeom prst="rect">
          <a:avLst/>
        </a:prstGeom>
        <a:noFill/>
        <a:ln w="9525">
          <a:noFill/>
        </a:ln>
      </xdr:spPr>
    </xdr:pic>
    <xdr:clientData/>
  </xdr:twoCellAnchor>
  <xdr:twoCellAnchor editAs="oneCell">
    <xdr:from>
      <xdr:col>8</xdr:col>
      <xdr:colOff>371475</xdr:colOff>
      <xdr:row>43</xdr:row>
      <xdr:rowOff>0</xdr:rowOff>
    </xdr:from>
    <xdr:to>
      <xdr:col>8</xdr:col>
      <xdr:colOff>1291590</xdr:colOff>
      <xdr:row>43</xdr:row>
      <xdr:rowOff>17145</xdr:rowOff>
    </xdr:to>
    <xdr:pic>
      <xdr:nvPicPr>
        <xdr:cNvPr id="44" name="图片 3" descr="微信图片_20210419213629.jpg"/>
        <xdr:cNvPicPr>
          <a:picLocks noChangeAspect="1"/>
        </xdr:cNvPicPr>
      </xdr:nvPicPr>
      <xdr:blipFill>
        <a:blip r:embed="rId2"/>
        <a:stretch>
          <a:fillRect/>
        </a:stretch>
      </xdr:blipFill>
      <xdr:spPr>
        <a:xfrm>
          <a:off x="5173980" y="67436365"/>
          <a:ext cx="920115" cy="17145"/>
        </a:xfrm>
        <a:prstGeom prst="rect">
          <a:avLst/>
        </a:prstGeom>
        <a:noFill/>
        <a:ln w="9525">
          <a:noFill/>
        </a:ln>
      </xdr:spPr>
    </xdr:pic>
    <xdr:clientData/>
  </xdr:twoCellAnchor>
  <xdr:twoCellAnchor editAs="oneCell">
    <xdr:from>
      <xdr:col>8</xdr:col>
      <xdr:colOff>1161415</xdr:colOff>
      <xdr:row>43</xdr:row>
      <xdr:rowOff>0</xdr:rowOff>
    </xdr:from>
    <xdr:to>
      <xdr:col>8</xdr:col>
      <xdr:colOff>1268095</xdr:colOff>
      <xdr:row>43</xdr:row>
      <xdr:rowOff>17145</xdr:rowOff>
    </xdr:to>
    <xdr:pic>
      <xdr:nvPicPr>
        <xdr:cNvPr id="45" name="图片 2" descr="微信图片_20210419211214.jpg"/>
        <xdr:cNvPicPr>
          <a:picLocks noChangeAspect="1"/>
        </xdr:cNvPicPr>
      </xdr:nvPicPr>
      <xdr:blipFill>
        <a:blip r:embed="rId1"/>
        <a:stretch>
          <a:fillRect/>
        </a:stretch>
      </xdr:blipFill>
      <xdr:spPr>
        <a:xfrm>
          <a:off x="5963920" y="67436365"/>
          <a:ext cx="106680" cy="17145"/>
        </a:xfrm>
        <a:prstGeom prst="rect">
          <a:avLst/>
        </a:prstGeom>
        <a:noFill/>
        <a:ln w="9525">
          <a:noFill/>
        </a:ln>
      </xdr:spPr>
    </xdr:pic>
    <xdr:clientData/>
  </xdr:twoCellAnchor>
  <xdr:twoCellAnchor editAs="oneCell">
    <xdr:from>
      <xdr:col>8</xdr:col>
      <xdr:colOff>371475</xdr:colOff>
      <xdr:row>43</xdr:row>
      <xdr:rowOff>0</xdr:rowOff>
    </xdr:from>
    <xdr:to>
      <xdr:col>8</xdr:col>
      <xdr:colOff>1291590</xdr:colOff>
      <xdr:row>43</xdr:row>
      <xdr:rowOff>17145</xdr:rowOff>
    </xdr:to>
    <xdr:pic>
      <xdr:nvPicPr>
        <xdr:cNvPr id="46" name="图片 3" descr="微信图片_20210419213629.jpg"/>
        <xdr:cNvPicPr>
          <a:picLocks noChangeAspect="1"/>
        </xdr:cNvPicPr>
      </xdr:nvPicPr>
      <xdr:blipFill>
        <a:blip r:embed="rId2"/>
        <a:stretch>
          <a:fillRect/>
        </a:stretch>
      </xdr:blipFill>
      <xdr:spPr>
        <a:xfrm>
          <a:off x="5173980" y="67436365"/>
          <a:ext cx="920115" cy="17145"/>
        </a:xfrm>
        <a:prstGeom prst="rect">
          <a:avLst/>
        </a:prstGeom>
        <a:noFill/>
        <a:ln w="9525">
          <a:noFill/>
        </a:ln>
      </xdr:spPr>
    </xdr:pic>
    <xdr:clientData/>
  </xdr:twoCellAnchor>
  <xdr:twoCellAnchor editAs="oneCell">
    <xdr:from>
      <xdr:col>8</xdr:col>
      <xdr:colOff>1161415</xdr:colOff>
      <xdr:row>43</xdr:row>
      <xdr:rowOff>0</xdr:rowOff>
    </xdr:from>
    <xdr:to>
      <xdr:col>8</xdr:col>
      <xdr:colOff>1268095</xdr:colOff>
      <xdr:row>43</xdr:row>
      <xdr:rowOff>17145</xdr:rowOff>
    </xdr:to>
    <xdr:pic>
      <xdr:nvPicPr>
        <xdr:cNvPr id="47" name="图片 2" descr="微信图片_20210419211214.jpg"/>
        <xdr:cNvPicPr>
          <a:picLocks noChangeAspect="1"/>
        </xdr:cNvPicPr>
      </xdr:nvPicPr>
      <xdr:blipFill>
        <a:blip r:embed="rId1"/>
        <a:stretch>
          <a:fillRect/>
        </a:stretch>
      </xdr:blipFill>
      <xdr:spPr>
        <a:xfrm>
          <a:off x="5963920" y="67436365"/>
          <a:ext cx="106680" cy="17145"/>
        </a:xfrm>
        <a:prstGeom prst="rect">
          <a:avLst/>
        </a:prstGeom>
        <a:noFill/>
        <a:ln w="9525">
          <a:noFill/>
        </a:ln>
      </xdr:spPr>
    </xdr:pic>
    <xdr:clientData/>
  </xdr:twoCellAnchor>
  <xdr:twoCellAnchor editAs="oneCell">
    <xdr:from>
      <xdr:col>8</xdr:col>
      <xdr:colOff>371475</xdr:colOff>
      <xdr:row>43</xdr:row>
      <xdr:rowOff>0</xdr:rowOff>
    </xdr:from>
    <xdr:to>
      <xdr:col>8</xdr:col>
      <xdr:colOff>1291590</xdr:colOff>
      <xdr:row>43</xdr:row>
      <xdr:rowOff>17145</xdr:rowOff>
    </xdr:to>
    <xdr:pic>
      <xdr:nvPicPr>
        <xdr:cNvPr id="48" name="图片 3" descr="微信图片_20210419213629.jpg"/>
        <xdr:cNvPicPr>
          <a:picLocks noChangeAspect="1"/>
        </xdr:cNvPicPr>
      </xdr:nvPicPr>
      <xdr:blipFill>
        <a:blip r:embed="rId2"/>
        <a:stretch>
          <a:fillRect/>
        </a:stretch>
      </xdr:blipFill>
      <xdr:spPr>
        <a:xfrm>
          <a:off x="5173980" y="67436365"/>
          <a:ext cx="920115" cy="17145"/>
        </a:xfrm>
        <a:prstGeom prst="rect">
          <a:avLst/>
        </a:prstGeom>
        <a:noFill/>
        <a:ln w="9525">
          <a:noFill/>
        </a:ln>
      </xdr:spPr>
    </xdr:pic>
    <xdr:clientData/>
  </xdr:twoCellAnchor>
  <xdr:twoCellAnchor editAs="oneCell">
    <xdr:from>
      <xdr:col>8</xdr:col>
      <xdr:colOff>1161415</xdr:colOff>
      <xdr:row>44</xdr:row>
      <xdr:rowOff>0</xdr:rowOff>
    </xdr:from>
    <xdr:to>
      <xdr:col>8</xdr:col>
      <xdr:colOff>1268095</xdr:colOff>
      <xdr:row>44</xdr:row>
      <xdr:rowOff>17145</xdr:rowOff>
    </xdr:to>
    <xdr:pic>
      <xdr:nvPicPr>
        <xdr:cNvPr id="49" name="图片 2" descr="微信图片_20210419211214.jpg"/>
        <xdr:cNvPicPr>
          <a:picLocks noChangeAspect="1"/>
        </xdr:cNvPicPr>
      </xdr:nvPicPr>
      <xdr:blipFill>
        <a:blip r:embed="rId1"/>
        <a:stretch>
          <a:fillRect/>
        </a:stretch>
      </xdr:blipFill>
      <xdr:spPr>
        <a:xfrm>
          <a:off x="5963920" y="68325365"/>
          <a:ext cx="106680" cy="17145"/>
        </a:xfrm>
        <a:prstGeom prst="rect">
          <a:avLst/>
        </a:prstGeom>
        <a:noFill/>
        <a:ln w="9525">
          <a:noFill/>
        </a:ln>
      </xdr:spPr>
    </xdr:pic>
    <xdr:clientData/>
  </xdr:twoCellAnchor>
  <xdr:twoCellAnchor editAs="oneCell">
    <xdr:from>
      <xdr:col>8</xdr:col>
      <xdr:colOff>371475</xdr:colOff>
      <xdr:row>44</xdr:row>
      <xdr:rowOff>0</xdr:rowOff>
    </xdr:from>
    <xdr:to>
      <xdr:col>8</xdr:col>
      <xdr:colOff>1291590</xdr:colOff>
      <xdr:row>44</xdr:row>
      <xdr:rowOff>17145</xdr:rowOff>
    </xdr:to>
    <xdr:pic>
      <xdr:nvPicPr>
        <xdr:cNvPr id="50" name="图片 3" descr="微信图片_20210419213629.jpg"/>
        <xdr:cNvPicPr>
          <a:picLocks noChangeAspect="1"/>
        </xdr:cNvPicPr>
      </xdr:nvPicPr>
      <xdr:blipFill>
        <a:blip r:embed="rId2"/>
        <a:stretch>
          <a:fillRect/>
        </a:stretch>
      </xdr:blipFill>
      <xdr:spPr>
        <a:xfrm>
          <a:off x="5173980" y="68325365"/>
          <a:ext cx="920115" cy="17145"/>
        </a:xfrm>
        <a:prstGeom prst="rect">
          <a:avLst/>
        </a:prstGeom>
        <a:noFill/>
        <a:ln w="9525">
          <a:noFill/>
        </a:ln>
      </xdr:spPr>
    </xdr:pic>
    <xdr:clientData/>
  </xdr:twoCellAnchor>
  <xdr:twoCellAnchor editAs="oneCell">
    <xdr:from>
      <xdr:col>8</xdr:col>
      <xdr:colOff>1161415</xdr:colOff>
      <xdr:row>44</xdr:row>
      <xdr:rowOff>0</xdr:rowOff>
    </xdr:from>
    <xdr:to>
      <xdr:col>8</xdr:col>
      <xdr:colOff>1268095</xdr:colOff>
      <xdr:row>44</xdr:row>
      <xdr:rowOff>17145</xdr:rowOff>
    </xdr:to>
    <xdr:pic>
      <xdr:nvPicPr>
        <xdr:cNvPr id="51" name="图片 2" descr="微信图片_20210419211214.jpg"/>
        <xdr:cNvPicPr>
          <a:picLocks noChangeAspect="1"/>
        </xdr:cNvPicPr>
      </xdr:nvPicPr>
      <xdr:blipFill>
        <a:blip r:embed="rId1"/>
        <a:stretch>
          <a:fillRect/>
        </a:stretch>
      </xdr:blipFill>
      <xdr:spPr>
        <a:xfrm>
          <a:off x="5963920" y="68325365"/>
          <a:ext cx="106680" cy="17145"/>
        </a:xfrm>
        <a:prstGeom prst="rect">
          <a:avLst/>
        </a:prstGeom>
        <a:noFill/>
        <a:ln w="9525">
          <a:noFill/>
        </a:ln>
      </xdr:spPr>
    </xdr:pic>
    <xdr:clientData/>
  </xdr:twoCellAnchor>
  <xdr:twoCellAnchor editAs="oneCell">
    <xdr:from>
      <xdr:col>8</xdr:col>
      <xdr:colOff>371475</xdr:colOff>
      <xdr:row>44</xdr:row>
      <xdr:rowOff>0</xdr:rowOff>
    </xdr:from>
    <xdr:to>
      <xdr:col>8</xdr:col>
      <xdr:colOff>1291590</xdr:colOff>
      <xdr:row>44</xdr:row>
      <xdr:rowOff>17145</xdr:rowOff>
    </xdr:to>
    <xdr:pic>
      <xdr:nvPicPr>
        <xdr:cNvPr id="52" name="图片 3" descr="微信图片_20210419213629.jpg"/>
        <xdr:cNvPicPr>
          <a:picLocks noChangeAspect="1"/>
        </xdr:cNvPicPr>
      </xdr:nvPicPr>
      <xdr:blipFill>
        <a:blip r:embed="rId2"/>
        <a:stretch>
          <a:fillRect/>
        </a:stretch>
      </xdr:blipFill>
      <xdr:spPr>
        <a:xfrm>
          <a:off x="5173980" y="68325365"/>
          <a:ext cx="920115" cy="17145"/>
        </a:xfrm>
        <a:prstGeom prst="rect">
          <a:avLst/>
        </a:prstGeom>
        <a:noFill/>
        <a:ln w="9525">
          <a:noFill/>
        </a:ln>
      </xdr:spPr>
    </xdr:pic>
    <xdr:clientData/>
  </xdr:twoCellAnchor>
  <xdr:twoCellAnchor editAs="oneCell">
    <xdr:from>
      <xdr:col>8</xdr:col>
      <xdr:colOff>1161415</xdr:colOff>
      <xdr:row>44</xdr:row>
      <xdr:rowOff>0</xdr:rowOff>
    </xdr:from>
    <xdr:to>
      <xdr:col>8</xdr:col>
      <xdr:colOff>1265555</xdr:colOff>
      <xdr:row>44</xdr:row>
      <xdr:rowOff>21590</xdr:rowOff>
    </xdr:to>
    <xdr:pic>
      <xdr:nvPicPr>
        <xdr:cNvPr id="53" name="图片 2" descr="微信图片_20210419211214.jpg"/>
        <xdr:cNvPicPr>
          <a:picLocks noChangeAspect="1"/>
        </xdr:cNvPicPr>
      </xdr:nvPicPr>
      <xdr:blipFill>
        <a:blip r:embed="rId1"/>
        <a:stretch>
          <a:fillRect/>
        </a:stretch>
      </xdr:blipFill>
      <xdr:spPr>
        <a:xfrm>
          <a:off x="5963920" y="68325365"/>
          <a:ext cx="104140" cy="21590"/>
        </a:xfrm>
        <a:prstGeom prst="rect">
          <a:avLst/>
        </a:prstGeom>
        <a:noFill/>
        <a:ln w="9525">
          <a:noFill/>
        </a:ln>
      </xdr:spPr>
    </xdr:pic>
    <xdr:clientData/>
  </xdr:twoCellAnchor>
  <xdr:twoCellAnchor editAs="oneCell">
    <xdr:from>
      <xdr:col>8</xdr:col>
      <xdr:colOff>371475</xdr:colOff>
      <xdr:row>44</xdr:row>
      <xdr:rowOff>0</xdr:rowOff>
    </xdr:from>
    <xdr:to>
      <xdr:col>8</xdr:col>
      <xdr:colOff>1289685</xdr:colOff>
      <xdr:row>44</xdr:row>
      <xdr:rowOff>21590</xdr:rowOff>
    </xdr:to>
    <xdr:pic>
      <xdr:nvPicPr>
        <xdr:cNvPr id="54" name="图片 3" descr="微信图片_20210419213629.jpg"/>
        <xdr:cNvPicPr>
          <a:picLocks noChangeAspect="1"/>
        </xdr:cNvPicPr>
      </xdr:nvPicPr>
      <xdr:blipFill>
        <a:blip r:embed="rId2"/>
        <a:stretch>
          <a:fillRect/>
        </a:stretch>
      </xdr:blipFill>
      <xdr:spPr>
        <a:xfrm>
          <a:off x="5173980" y="68325365"/>
          <a:ext cx="918210" cy="21590"/>
        </a:xfrm>
        <a:prstGeom prst="rect">
          <a:avLst/>
        </a:prstGeom>
        <a:noFill/>
        <a:ln w="9525">
          <a:noFill/>
        </a:ln>
      </xdr:spPr>
    </xdr:pic>
    <xdr:clientData/>
  </xdr:twoCellAnchor>
  <xdr:twoCellAnchor editAs="oneCell">
    <xdr:from>
      <xdr:col>8</xdr:col>
      <xdr:colOff>1161415</xdr:colOff>
      <xdr:row>44</xdr:row>
      <xdr:rowOff>0</xdr:rowOff>
    </xdr:from>
    <xdr:to>
      <xdr:col>8</xdr:col>
      <xdr:colOff>1265555</xdr:colOff>
      <xdr:row>44</xdr:row>
      <xdr:rowOff>21590</xdr:rowOff>
    </xdr:to>
    <xdr:pic>
      <xdr:nvPicPr>
        <xdr:cNvPr id="55" name="图片 2" descr="微信图片_20210419211214.jpg"/>
        <xdr:cNvPicPr>
          <a:picLocks noChangeAspect="1"/>
        </xdr:cNvPicPr>
      </xdr:nvPicPr>
      <xdr:blipFill>
        <a:blip r:embed="rId1"/>
        <a:stretch>
          <a:fillRect/>
        </a:stretch>
      </xdr:blipFill>
      <xdr:spPr>
        <a:xfrm>
          <a:off x="5963920" y="68325365"/>
          <a:ext cx="104140" cy="21590"/>
        </a:xfrm>
        <a:prstGeom prst="rect">
          <a:avLst/>
        </a:prstGeom>
        <a:noFill/>
        <a:ln w="9525">
          <a:noFill/>
        </a:ln>
      </xdr:spPr>
    </xdr:pic>
    <xdr:clientData/>
  </xdr:twoCellAnchor>
  <xdr:twoCellAnchor editAs="oneCell">
    <xdr:from>
      <xdr:col>8</xdr:col>
      <xdr:colOff>371475</xdr:colOff>
      <xdr:row>44</xdr:row>
      <xdr:rowOff>0</xdr:rowOff>
    </xdr:from>
    <xdr:to>
      <xdr:col>8</xdr:col>
      <xdr:colOff>1289685</xdr:colOff>
      <xdr:row>44</xdr:row>
      <xdr:rowOff>21590</xdr:rowOff>
    </xdr:to>
    <xdr:pic>
      <xdr:nvPicPr>
        <xdr:cNvPr id="56" name="图片 3" descr="微信图片_20210419213629.jpg"/>
        <xdr:cNvPicPr>
          <a:picLocks noChangeAspect="1"/>
        </xdr:cNvPicPr>
      </xdr:nvPicPr>
      <xdr:blipFill>
        <a:blip r:embed="rId2"/>
        <a:stretch>
          <a:fillRect/>
        </a:stretch>
      </xdr:blipFill>
      <xdr:spPr>
        <a:xfrm>
          <a:off x="5173980" y="68325365"/>
          <a:ext cx="918210" cy="21590"/>
        </a:xfrm>
        <a:prstGeom prst="rect">
          <a:avLst/>
        </a:prstGeom>
        <a:noFill/>
        <a:ln w="9525">
          <a:noFill/>
        </a:ln>
      </xdr:spPr>
    </xdr:pic>
    <xdr:clientData/>
  </xdr:twoCellAnchor>
  <xdr:twoCellAnchor editAs="oneCell">
    <xdr:from>
      <xdr:col>8</xdr:col>
      <xdr:colOff>1161415</xdr:colOff>
      <xdr:row>45</xdr:row>
      <xdr:rowOff>0</xdr:rowOff>
    </xdr:from>
    <xdr:to>
      <xdr:col>8</xdr:col>
      <xdr:colOff>1268095</xdr:colOff>
      <xdr:row>45</xdr:row>
      <xdr:rowOff>13335</xdr:rowOff>
    </xdr:to>
    <xdr:pic>
      <xdr:nvPicPr>
        <xdr:cNvPr id="57" name="图片 2" descr="微信图片_20210419211214.jpg"/>
        <xdr:cNvPicPr>
          <a:picLocks noChangeAspect="1"/>
        </xdr:cNvPicPr>
      </xdr:nvPicPr>
      <xdr:blipFill>
        <a:blip r:embed="rId1"/>
        <a:stretch>
          <a:fillRect/>
        </a:stretch>
      </xdr:blipFill>
      <xdr:spPr>
        <a:xfrm>
          <a:off x="5963920" y="72592565"/>
          <a:ext cx="106680" cy="13335"/>
        </a:xfrm>
        <a:prstGeom prst="rect">
          <a:avLst/>
        </a:prstGeom>
        <a:noFill/>
        <a:ln w="9525">
          <a:noFill/>
        </a:ln>
      </xdr:spPr>
    </xdr:pic>
    <xdr:clientData/>
  </xdr:twoCellAnchor>
  <xdr:twoCellAnchor editAs="oneCell">
    <xdr:from>
      <xdr:col>8</xdr:col>
      <xdr:colOff>371475</xdr:colOff>
      <xdr:row>45</xdr:row>
      <xdr:rowOff>0</xdr:rowOff>
    </xdr:from>
    <xdr:to>
      <xdr:col>8</xdr:col>
      <xdr:colOff>1291590</xdr:colOff>
      <xdr:row>45</xdr:row>
      <xdr:rowOff>13335</xdr:rowOff>
    </xdr:to>
    <xdr:pic>
      <xdr:nvPicPr>
        <xdr:cNvPr id="58" name="图片 3" descr="微信图片_20210419213629.jpg"/>
        <xdr:cNvPicPr>
          <a:picLocks noChangeAspect="1"/>
        </xdr:cNvPicPr>
      </xdr:nvPicPr>
      <xdr:blipFill>
        <a:blip r:embed="rId2"/>
        <a:stretch>
          <a:fillRect/>
        </a:stretch>
      </xdr:blipFill>
      <xdr:spPr>
        <a:xfrm>
          <a:off x="5173980" y="72592565"/>
          <a:ext cx="920115" cy="13335"/>
        </a:xfrm>
        <a:prstGeom prst="rect">
          <a:avLst/>
        </a:prstGeom>
        <a:noFill/>
        <a:ln w="9525">
          <a:noFill/>
        </a:ln>
      </xdr:spPr>
    </xdr:pic>
    <xdr:clientData/>
  </xdr:twoCellAnchor>
  <xdr:twoCellAnchor editAs="oneCell">
    <xdr:from>
      <xdr:col>8</xdr:col>
      <xdr:colOff>1161415</xdr:colOff>
      <xdr:row>45</xdr:row>
      <xdr:rowOff>0</xdr:rowOff>
    </xdr:from>
    <xdr:to>
      <xdr:col>8</xdr:col>
      <xdr:colOff>1268095</xdr:colOff>
      <xdr:row>45</xdr:row>
      <xdr:rowOff>13335</xdr:rowOff>
    </xdr:to>
    <xdr:pic>
      <xdr:nvPicPr>
        <xdr:cNvPr id="59" name="图片 2" descr="微信图片_20210419211214.jpg"/>
        <xdr:cNvPicPr>
          <a:picLocks noChangeAspect="1"/>
        </xdr:cNvPicPr>
      </xdr:nvPicPr>
      <xdr:blipFill>
        <a:blip r:embed="rId1"/>
        <a:stretch>
          <a:fillRect/>
        </a:stretch>
      </xdr:blipFill>
      <xdr:spPr>
        <a:xfrm>
          <a:off x="5963920" y="72592565"/>
          <a:ext cx="106680" cy="13335"/>
        </a:xfrm>
        <a:prstGeom prst="rect">
          <a:avLst/>
        </a:prstGeom>
        <a:noFill/>
        <a:ln w="9525">
          <a:noFill/>
        </a:ln>
      </xdr:spPr>
    </xdr:pic>
    <xdr:clientData/>
  </xdr:twoCellAnchor>
  <xdr:twoCellAnchor editAs="oneCell">
    <xdr:from>
      <xdr:col>8</xdr:col>
      <xdr:colOff>371475</xdr:colOff>
      <xdr:row>45</xdr:row>
      <xdr:rowOff>0</xdr:rowOff>
    </xdr:from>
    <xdr:to>
      <xdr:col>8</xdr:col>
      <xdr:colOff>1291590</xdr:colOff>
      <xdr:row>45</xdr:row>
      <xdr:rowOff>13335</xdr:rowOff>
    </xdr:to>
    <xdr:pic>
      <xdr:nvPicPr>
        <xdr:cNvPr id="60" name="图片 3" descr="微信图片_20210419213629.jpg"/>
        <xdr:cNvPicPr>
          <a:picLocks noChangeAspect="1"/>
        </xdr:cNvPicPr>
      </xdr:nvPicPr>
      <xdr:blipFill>
        <a:blip r:embed="rId2"/>
        <a:stretch>
          <a:fillRect/>
        </a:stretch>
      </xdr:blipFill>
      <xdr:spPr>
        <a:xfrm>
          <a:off x="5173980" y="72592565"/>
          <a:ext cx="920115" cy="13335"/>
        </a:xfrm>
        <a:prstGeom prst="rect">
          <a:avLst/>
        </a:prstGeom>
        <a:noFill/>
        <a:ln w="9525">
          <a:noFill/>
        </a:ln>
      </xdr:spPr>
    </xdr:pic>
    <xdr:clientData/>
  </xdr:twoCellAnchor>
  <xdr:twoCellAnchor editAs="oneCell">
    <xdr:from>
      <xdr:col>8</xdr:col>
      <xdr:colOff>1161415</xdr:colOff>
      <xdr:row>45</xdr:row>
      <xdr:rowOff>0</xdr:rowOff>
    </xdr:from>
    <xdr:to>
      <xdr:col>8</xdr:col>
      <xdr:colOff>1268095</xdr:colOff>
      <xdr:row>45</xdr:row>
      <xdr:rowOff>13335</xdr:rowOff>
    </xdr:to>
    <xdr:pic>
      <xdr:nvPicPr>
        <xdr:cNvPr id="61" name="图片 2" descr="微信图片_20210419211214.jpg"/>
        <xdr:cNvPicPr>
          <a:picLocks noChangeAspect="1"/>
        </xdr:cNvPicPr>
      </xdr:nvPicPr>
      <xdr:blipFill>
        <a:blip r:embed="rId1"/>
        <a:stretch>
          <a:fillRect/>
        </a:stretch>
      </xdr:blipFill>
      <xdr:spPr>
        <a:xfrm>
          <a:off x="5963920" y="72592565"/>
          <a:ext cx="106680" cy="13335"/>
        </a:xfrm>
        <a:prstGeom prst="rect">
          <a:avLst/>
        </a:prstGeom>
        <a:noFill/>
        <a:ln w="9525">
          <a:noFill/>
        </a:ln>
      </xdr:spPr>
    </xdr:pic>
    <xdr:clientData/>
  </xdr:twoCellAnchor>
  <xdr:twoCellAnchor editAs="oneCell">
    <xdr:from>
      <xdr:col>8</xdr:col>
      <xdr:colOff>371475</xdr:colOff>
      <xdr:row>45</xdr:row>
      <xdr:rowOff>0</xdr:rowOff>
    </xdr:from>
    <xdr:to>
      <xdr:col>8</xdr:col>
      <xdr:colOff>1291590</xdr:colOff>
      <xdr:row>45</xdr:row>
      <xdr:rowOff>13335</xdr:rowOff>
    </xdr:to>
    <xdr:pic>
      <xdr:nvPicPr>
        <xdr:cNvPr id="62" name="图片 3" descr="微信图片_20210419213629.jpg"/>
        <xdr:cNvPicPr>
          <a:picLocks noChangeAspect="1"/>
        </xdr:cNvPicPr>
      </xdr:nvPicPr>
      <xdr:blipFill>
        <a:blip r:embed="rId2"/>
        <a:stretch>
          <a:fillRect/>
        </a:stretch>
      </xdr:blipFill>
      <xdr:spPr>
        <a:xfrm>
          <a:off x="5173980" y="72592565"/>
          <a:ext cx="920115" cy="13335"/>
        </a:xfrm>
        <a:prstGeom prst="rect">
          <a:avLst/>
        </a:prstGeom>
        <a:noFill/>
        <a:ln w="9525">
          <a:noFill/>
        </a:ln>
      </xdr:spPr>
    </xdr:pic>
    <xdr:clientData/>
  </xdr:twoCellAnchor>
  <xdr:twoCellAnchor editAs="oneCell">
    <xdr:from>
      <xdr:col>8</xdr:col>
      <xdr:colOff>1161415</xdr:colOff>
      <xdr:row>45</xdr:row>
      <xdr:rowOff>0</xdr:rowOff>
    </xdr:from>
    <xdr:to>
      <xdr:col>8</xdr:col>
      <xdr:colOff>1268095</xdr:colOff>
      <xdr:row>45</xdr:row>
      <xdr:rowOff>13335</xdr:rowOff>
    </xdr:to>
    <xdr:pic>
      <xdr:nvPicPr>
        <xdr:cNvPr id="63" name="图片 2" descr="微信图片_20210419211214.jpg"/>
        <xdr:cNvPicPr>
          <a:picLocks noChangeAspect="1"/>
        </xdr:cNvPicPr>
      </xdr:nvPicPr>
      <xdr:blipFill>
        <a:blip r:embed="rId1"/>
        <a:stretch>
          <a:fillRect/>
        </a:stretch>
      </xdr:blipFill>
      <xdr:spPr>
        <a:xfrm>
          <a:off x="5963920" y="72592565"/>
          <a:ext cx="106680" cy="13335"/>
        </a:xfrm>
        <a:prstGeom prst="rect">
          <a:avLst/>
        </a:prstGeom>
        <a:noFill/>
        <a:ln w="9525">
          <a:noFill/>
        </a:ln>
      </xdr:spPr>
    </xdr:pic>
    <xdr:clientData/>
  </xdr:twoCellAnchor>
  <xdr:twoCellAnchor editAs="oneCell">
    <xdr:from>
      <xdr:col>8</xdr:col>
      <xdr:colOff>371475</xdr:colOff>
      <xdr:row>45</xdr:row>
      <xdr:rowOff>0</xdr:rowOff>
    </xdr:from>
    <xdr:to>
      <xdr:col>8</xdr:col>
      <xdr:colOff>1291590</xdr:colOff>
      <xdr:row>45</xdr:row>
      <xdr:rowOff>13335</xdr:rowOff>
    </xdr:to>
    <xdr:pic>
      <xdr:nvPicPr>
        <xdr:cNvPr id="64" name="图片 3" descr="微信图片_20210419213629.jpg"/>
        <xdr:cNvPicPr>
          <a:picLocks noChangeAspect="1"/>
        </xdr:cNvPicPr>
      </xdr:nvPicPr>
      <xdr:blipFill>
        <a:blip r:embed="rId2"/>
        <a:stretch>
          <a:fillRect/>
        </a:stretch>
      </xdr:blipFill>
      <xdr:spPr>
        <a:xfrm>
          <a:off x="5173980" y="72592565"/>
          <a:ext cx="920115" cy="13335"/>
        </a:xfrm>
        <a:prstGeom prst="rect">
          <a:avLst/>
        </a:prstGeom>
        <a:noFill/>
        <a:ln w="9525">
          <a:noFill/>
        </a:ln>
      </xdr:spPr>
    </xdr:pic>
    <xdr:clientData/>
  </xdr:twoCellAnchor>
  <xdr:twoCellAnchor editAs="oneCell">
    <xdr:from>
      <xdr:col>8</xdr:col>
      <xdr:colOff>1161415</xdr:colOff>
      <xdr:row>45</xdr:row>
      <xdr:rowOff>0</xdr:rowOff>
    </xdr:from>
    <xdr:to>
      <xdr:col>8</xdr:col>
      <xdr:colOff>1263650</xdr:colOff>
      <xdr:row>45</xdr:row>
      <xdr:rowOff>26670</xdr:rowOff>
    </xdr:to>
    <xdr:pic>
      <xdr:nvPicPr>
        <xdr:cNvPr id="65" name="图片 2" descr="微信图片_20210419211214.jpg"/>
        <xdr:cNvPicPr>
          <a:picLocks noChangeAspect="1"/>
        </xdr:cNvPicPr>
      </xdr:nvPicPr>
      <xdr:blipFill>
        <a:blip r:embed="rId1"/>
        <a:stretch>
          <a:fillRect/>
        </a:stretch>
      </xdr:blipFill>
      <xdr:spPr>
        <a:xfrm>
          <a:off x="5963920" y="72592565"/>
          <a:ext cx="102235" cy="26670"/>
        </a:xfrm>
        <a:prstGeom prst="rect">
          <a:avLst/>
        </a:prstGeom>
        <a:noFill/>
        <a:ln w="9525">
          <a:noFill/>
        </a:ln>
      </xdr:spPr>
    </xdr:pic>
    <xdr:clientData/>
  </xdr:twoCellAnchor>
  <xdr:twoCellAnchor editAs="oneCell">
    <xdr:from>
      <xdr:col>8</xdr:col>
      <xdr:colOff>374015</xdr:colOff>
      <xdr:row>45</xdr:row>
      <xdr:rowOff>0</xdr:rowOff>
    </xdr:from>
    <xdr:to>
      <xdr:col>8</xdr:col>
      <xdr:colOff>1291590</xdr:colOff>
      <xdr:row>45</xdr:row>
      <xdr:rowOff>26670</xdr:rowOff>
    </xdr:to>
    <xdr:pic>
      <xdr:nvPicPr>
        <xdr:cNvPr id="66" name="图片 3" descr="微信图片_20210419213629.jpg"/>
        <xdr:cNvPicPr>
          <a:picLocks noChangeAspect="1"/>
        </xdr:cNvPicPr>
      </xdr:nvPicPr>
      <xdr:blipFill>
        <a:blip r:embed="rId2"/>
        <a:stretch>
          <a:fillRect/>
        </a:stretch>
      </xdr:blipFill>
      <xdr:spPr>
        <a:xfrm>
          <a:off x="5176520" y="72592565"/>
          <a:ext cx="917575" cy="26670"/>
        </a:xfrm>
        <a:prstGeom prst="rect">
          <a:avLst/>
        </a:prstGeom>
        <a:noFill/>
        <a:ln w="9525">
          <a:noFill/>
        </a:ln>
      </xdr:spPr>
    </xdr:pic>
    <xdr:clientData/>
  </xdr:twoCellAnchor>
  <xdr:twoCellAnchor editAs="oneCell">
    <xdr:from>
      <xdr:col>8</xdr:col>
      <xdr:colOff>1161415</xdr:colOff>
      <xdr:row>45</xdr:row>
      <xdr:rowOff>0</xdr:rowOff>
    </xdr:from>
    <xdr:to>
      <xdr:col>8</xdr:col>
      <xdr:colOff>1263650</xdr:colOff>
      <xdr:row>45</xdr:row>
      <xdr:rowOff>26670</xdr:rowOff>
    </xdr:to>
    <xdr:pic>
      <xdr:nvPicPr>
        <xdr:cNvPr id="67" name="图片 2" descr="微信图片_20210419211214.jpg"/>
        <xdr:cNvPicPr>
          <a:picLocks noChangeAspect="1"/>
        </xdr:cNvPicPr>
      </xdr:nvPicPr>
      <xdr:blipFill>
        <a:blip r:embed="rId1"/>
        <a:stretch>
          <a:fillRect/>
        </a:stretch>
      </xdr:blipFill>
      <xdr:spPr>
        <a:xfrm>
          <a:off x="5963920" y="72592565"/>
          <a:ext cx="102235" cy="26670"/>
        </a:xfrm>
        <a:prstGeom prst="rect">
          <a:avLst/>
        </a:prstGeom>
        <a:noFill/>
        <a:ln w="9525">
          <a:noFill/>
        </a:ln>
      </xdr:spPr>
    </xdr:pic>
    <xdr:clientData/>
  </xdr:twoCellAnchor>
  <xdr:twoCellAnchor editAs="oneCell">
    <xdr:from>
      <xdr:col>8</xdr:col>
      <xdr:colOff>374015</xdr:colOff>
      <xdr:row>45</xdr:row>
      <xdr:rowOff>0</xdr:rowOff>
    </xdr:from>
    <xdr:to>
      <xdr:col>8</xdr:col>
      <xdr:colOff>1291590</xdr:colOff>
      <xdr:row>45</xdr:row>
      <xdr:rowOff>26670</xdr:rowOff>
    </xdr:to>
    <xdr:pic>
      <xdr:nvPicPr>
        <xdr:cNvPr id="68" name="图片 3" descr="微信图片_20210419213629.jpg"/>
        <xdr:cNvPicPr>
          <a:picLocks noChangeAspect="1"/>
        </xdr:cNvPicPr>
      </xdr:nvPicPr>
      <xdr:blipFill>
        <a:blip r:embed="rId2"/>
        <a:stretch>
          <a:fillRect/>
        </a:stretch>
      </xdr:blipFill>
      <xdr:spPr>
        <a:xfrm>
          <a:off x="5176520" y="72592565"/>
          <a:ext cx="917575" cy="26670"/>
        </a:xfrm>
        <a:prstGeom prst="rect">
          <a:avLst/>
        </a:prstGeom>
        <a:noFill/>
        <a:ln w="9525">
          <a:noFill/>
        </a:ln>
      </xdr:spPr>
    </xdr:pic>
    <xdr:clientData/>
  </xdr:twoCellAnchor>
  <xdr:twoCellAnchor editAs="oneCell">
    <xdr:from>
      <xdr:col>8</xdr:col>
      <xdr:colOff>371475</xdr:colOff>
      <xdr:row>46</xdr:row>
      <xdr:rowOff>0</xdr:rowOff>
    </xdr:from>
    <xdr:to>
      <xdr:col>8</xdr:col>
      <xdr:colOff>1285875</xdr:colOff>
      <xdr:row>46</xdr:row>
      <xdr:rowOff>15875</xdr:rowOff>
    </xdr:to>
    <xdr:pic>
      <xdr:nvPicPr>
        <xdr:cNvPr id="69" name="图片 3" descr="微信图片_20210419213629.jpg"/>
        <xdr:cNvPicPr>
          <a:picLocks noChangeAspect="1"/>
        </xdr:cNvPicPr>
      </xdr:nvPicPr>
      <xdr:blipFill>
        <a:blip r:embed="rId2"/>
        <a:stretch>
          <a:fillRect/>
        </a:stretch>
      </xdr:blipFill>
      <xdr:spPr>
        <a:xfrm>
          <a:off x="5173980" y="74548365"/>
          <a:ext cx="914400" cy="15875"/>
        </a:xfrm>
        <a:prstGeom prst="rect">
          <a:avLst/>
        </a:prstGeom>
        <a:noFill/>
        <a:ln w="9525">
          <a:noFill/>
        </a:ln>
      </xdr:spPr>
    </xdr:pic>
    <xdr:clientData/>
  </xdr:twoCellAnchor>
  <xdr:twoCellAnchor editAs="oneCell">
    <xdr:from>
      <xdr:col>8</xdr:col>
      <xdr:colOff>371475</xdr:colOff>
      <xdr:row>46</xdr:row>
      <xdr:rowOff>0</xdr:rowOff>
    </xdr:from>
    <xdr:to>
      <xdr:col>8</xdr:col>
      <xdr:colOff>1285875</xdr:colOff>
      <xdr:row>46</xdr:row>
      <xdr:rowOff>15875</xdr:rowOff>
    </xdr:to>
    <xdr:pic>
      <xdr:nvPicPr>
        <xdr:cNvPr id="70" name="图片 3" descr="微信图片_20210419213629.jpg"/>
        <xdr:cNvPicPr>
          <a:picLocks noChangeAspect="1"/>
        </xdr:cNvPicPr>
      </xdr:nvPicPr>
      <xdr:blipFill>
        <a:blip r:embed="rId2"/>
        <a:stretch>
          <a:fillRect/>
        </a:stretch>
      </xdr:blipFill>
      <xdr:spPr>
        <a:xfrm>
          <a:off x="5173980" y="74548365"/>
          <a:ext cx="914400" cy="15875"/>
        </a:xfrm>
        <a:prstGeom prst="rect">
          <a:avLst/>
        </a:prstGeom>
        <a:noFill/>
        <a:ln w="9525">
          <a:noFill/>
        </a:ln>
      </xdr:spPr>
    </xdr:pic>
    <xdr:clientData/>
  </xdr:twoCellAnchor>
  <xdr:twoCellAnchor editAs="oneCell">
    <xdr:from>
      <xdr:col>8</xdr:col>
      <xdr:colOff>1161415</xdr:colOff>
      <xdr:row>46</xdr:row>
      <xdr:rowOff>0</xdr:rowOff>
    </xdr:from>
    <xdr:to>
      <xdr:col>8</xdr:col>
      <xdr:colOff>1268095</xdr:colOff>
      <xdr:row>46</xdr:row>
      <xdr:rowOff>15875</xdr:rowOff>
    </xdr:to>
    <xdr:pic>
      <xdr:nvPicPr>
        <xdr:cNvPr id="71" name="图片 2" descr="微信图片_20210419211214.jpg"/>
        <xdr:cNvPicPr>
          <a:picLocks noChangeAspect="1"/>
        </xdr:cNvPicPr>
      </xdr:nvPicPr>
      <xdr:blipFill>
        <a:blip r:embed="rId1"/>
        <a:stretch>
          <a:fillRect/>
        </a:stretch>
      </xdr:blipFill>
      <xdr:spPr>
        <a:xfrm>
          <a:off x="5963920" y="74548365"/>
          <a:ext cx="106680" cy="15875"/>
        </a:xfrm>
        <a:prstGeom prst="rect">
          <a:avLst/>
        </a:prstGeom>
        <a:noFill/>
        <a:ln w="9525">
          <a:noFill/>
        </a:ln>
      </xdr:spPr>
    </xdr:pic>
    <xdr:clientData/>
  </xdr:twoCellAnchor>
  <xdr:twoCellAnchor editAs="oneCell">
    <xdr:from>
      <xdr:col>8</xdr:col>
      <xdr:colOff>371475</xdr:colOff>
      <xdr:row>46</xdr:row>
      <xdr:rowOff>0</xdr:rowOff>
    </xdr:from>
    <xdr:to>
      <xdr:col>8</xdr:col>
      <xdr:colOff>1291590</xdr:colOff>
      <xdr:row>46</xdr:row>
      <xdr:rowOff>15875</xdr:rowOff>
    </xdr:to>
    <xdr:pic>
      <xdr:nvPicPr>
        <xdr:cNvPr id="72" name="图片 3" descr="微信图片_20210419213629.jpg"/>
        <xdr:cNvPicPr>
          <a:picLocks noChangeAspect="1"/>
        </xdr:cNvPicPr>
      </xdr:nvPicPr>
      <xdr:blipFill>
        <a:blip r:embed="rId2"/>
        <a:stretch>
          <a:fillRect/>
        </a:stretch>
      </xdr:blipFill>
      <xdr:spPr>
        <a:xfrm>
          <a:off x="5173980" y="74548365"/>
          <a:ext cx="920115" cy="15875"/>
        </a:xfrm>
        <a:prstGeom prst="rect">
          <a:avLst/>
        </a:prstGeom>
        <a:noFill/>
        <a:ln w="9525">
          <a:noFill/>
        </a:ln>
      </xdr:spPr>
    </xdr:pic>
    <xdr:clientData/>
  </xdr:twoCellAnchor>
  <xdr:twoCellAnchor editAs="oneCell">
    <xdr:from>
      <xdr:col>8</xdr:col>
      <xdr:colOff>1161415</xdr:colOff>
      <xdr:row>46</xdr:row>
      <xdr:rowOff>0</xdr:rowOff>
    </xdr:from>
    <xdr:to>
      <xdr:col>8</xdr:col>
      <xdr:colOff>1268095</xdr:colOff>
      <xdr:row>46</xdr:row>
      <xdr:rowOff>15875</xdr:rowOff>
    </xdr:to>
    <xdr:pic>
      <xdr:nvPicPr>
        <xdr:cNvPr id="73" name="图片 2" descr="微信图片_20210419211214.jpg"/>
        <xdr:cNvPicPr>
          <a:picLocks noChangeAspect="1"/>
        </xdr:cNvPicPr>
      </xdr:nvPicPr>
      <xdr:blipFill>
        <a:blip r:embed="rId1"/>
        <a:stretch>
          <a:fillRect/>
        </a:stretch>
      </xdr:blipFill>
      <xdr:spPr>
        <a:xfrm>
          <a:off x="5963920" y="74548365"/>
          <a:ext cx="106680" cy="15875"/>
        </a:xfrm>
        <a:prstGeom prst="rect">
          <a:avLst/>
        </a:prstGeom>
        <a:noFill/>
        <a:ln w="9525">
          <a:noFill/>
        </a:ln>
      </xdr:spPr>
    </xdr:pic>
    <xdr:clientData/>
  </xdr:twoCellAnchor>
  <xdr:twoCellAnchor editAs="oneCell">
    <xdr:from>
      <xdr:col>8</xdr:col>
      <xdr:colOff>371475</xdr:colOff>
      <xdr:row>46</xdr:row>
      <xdr:rowOff>0</xdr:rowOff>
    </xdr:from>
    <xdr:to>
      <xdr:col>8</xdr:col>
      <xdr:colOff>1291590</xdr:colOff>
      <xdr:row>46</xdr:row>
      <xdr:rowOff>15875</xdr:rowOff>
    </xdr:to>
    <xdr:pic>
      <xdr:nvPicPr>
        <xdr:cNvPr id="74" name="图片 3" descr="微信图片_20210419213629.jpg"/>
        <xdr:cNvPicPr>
          <a:picLocks noChangeAspect="1"/>
        </xdr:cNvPicPr>
      </xdr:nvPicPr>
      <xdr:blipFill>
        <a:blip r:embed="rId2"/>
        <a:stretch>
          <a:fillRect/>
        </a:stretch>
      </xdr:blipFill>
      <xdr:spPr>
        <a:xfrm>
          <a:off x="5173980" y="74548365"/>
          <a:ext cx="920115" cy="15875"/>
        </a:xfrm>
        <a:prstGeom prst="rect">
          <a:avLst/>
        </a:prstGeom>
        <a:noFill/>
        <a:ln w="9525">
          <a:noFill/>
        </a:ln>
      </xdr:spPr>
    </xdr:pic>
    <xdr:clientData/>
  </xdr:twoCellAnchor>
  <xdr:twoCellAnchor editAs="oneCell">
    <xdr:from>
      <xdr:col>8</xdr:col>
      <xdr:colOff>429895</xdr:colOff>
      <xdr:row>46</xdr:row>
      <xdr:rowOff>0</xdr:rowOff>
    </xdr:from>
    <xdr:to>
      <xdr:col>8</xdr:col>
      <xdr:colOff>532130</xdr:colOff>
      <xdr:row>46</xdr:row>
      <xdr:rowOff>21590</xdr:rowOff>
    </xdr:to>
    <xdr:pic>
      <xdr:nvPicPr>
        <xdr:cNvPr id="75" name="图片 2" descr="微信图片_20210419211214.jpg"/>
        <xdr:cNvPicPr>
          <a:picLocks noChangeAspect="1"/>
        </xdr:cNvPicPr>
      </xdr:nvPicPr>
      <xdr:blipFill>
        <a:blip r:embed="rId1"/>
        <a:stretch>
          <a:fillRect/>
        </a:stretch>
      </xdr:blipFill>
      <xdr:spPr>
        <a:xfrm>
          <a:off x="5232400" y="74548365"/>
          <a:ext cx="102235" cy="21590"/>
        </a:xfrm>
        <a:prstGeom prst="rect">
          <a:avLst/>
        </a:prstGeom>
        <a:noFill/>
        <a:ln w="9525">
          <a:noFill/>
        </a:ln>
      </xdr:spPr>
    </xdr:pic>
    <xdr:clientData/>
  </xdr:twoCellAnchor>
  <xdr:twoCellAnchor editAs="oneCell">
    <xdr:from>
      <xdr:col>8</xdr:col>
      <xdr:colOff>371475</xdr:colOff>
      <xdr:row>46</xdr:row>
      <xdr:rowOff>0</xdr:rowOff>
    </xdr:from>
    <xdr:to>
      <xdr:col>8</xdr:col>
      <xdr:colOff>1291590</xdr:colOff>
      <xdr:row>46</xdr:row>
      <xdr:rowOff>21590</xdr:rowOff>
    </xdr:to>
    <xdr:pic>
      <xdr:nvPicPr>
        <xdr:cNvPr id="76" name="图片 3" descr="微信图片_20210419213629.jpg"/>
        <xdr:cNvPicPr>
          <a:picLocks noChangeAspect="1"/>
        </xdr:cNvPicPr>
      </xdr:nvPicPr>
      <xdr:blipFill>
        <a:blip r:embed="rId2"/>
        <a:stretch>
          <a:fillRect/>
        </a:stretch>
      </xdr:blipFill>
      <xdr:spPr>
        <a:xfrm>
          <a:off x="5173980" y="74548365"/>
          <a:ext cx="920115" cy="21590"/>
        </a:xfrm>
        <a:prstGeom prst="rect">
          <a:avLst/>
        </a:prstGeom>
        <a:noFill/>
        <a:ln w="9525">
          <a:noFill/>
        </a:ln>
      </xdr:spPr>
    </xdr:pic>
    <xdr:clientData/>
  </xdr:twoCellAnchor>
  <xdr:twoCellAnchor editAs="oneCell">
    <xdr:from>
      <xdr:col>8</xdr:col>
      <xdr:colOff>429895</xdr:colOff>
      <xdr:row>46</xdr:row>
      <xdr:rowOff>0</xdr:rowOff>
    </xdr:from>
    <xdr:to>
      <xdr:col>8</xdr:col>
      <xdr:colOff>532130</xdr:colOff>
      <xdr:row>46</xdr:row>
      <xdr:rowOff>21590</xdr:rowOff>
    </xdr:to>
    <xdr:pic>
      <xdr:nvPicPr>
        <xdr:cNvPr id="77" name="图片 2" descr="微信图片_20210419211214.jpg"/>
        <xdr:cNvPicPr>
          <a:picLocks noChangeAspect="1"/>
        </xdr:cNvPicPr>
      </xdr:nvPicPr>
      <xdr:blipFill>
        <a:blip r:embed="rId1"/>
        <a:stretch>
          <a:fillRect/>
        </a:stretch>
      </xdr:blipFill>
      <xdr:spPr>
        <a:xfrm>
          <a:off x="5232400" y="74548365"/>
          <a:ext cx="102235" cy="21590"/>
        </a:xfrm>
        <a:prstGeom prst="rect">
          <a:avLst/>
        </a:prstGeom>
        <a:noFill/>
        <a:ln w="9525">
          <a:noFill/>
        </a:ln>
      </xdr:spPr>
    </xdr:pic>
    <xdr:clientData/>
  </xdr:twoCellAnchor>
  <xdr:twoCellAnchor editAs="oneCell">
    <xdr:from>
      <xdr:col>8</xdr:col>
      <xdr:colOff>371475</xdr:colOff>
      <xdr:row>46</xdr:row>
      <xdr:rowOff>0</xdr:rowOff>
    </xdr:from>
    <xdr:to>
      <xdr:col>8</xdr:col>
      <xdr:colOff>1291590</xdr:colOff>
      <xdr:row>46</xdr:row>
      <xdr:rowOff>21590</xdr:rowOff>
    </xdr:to>
    <xdr:pic>
      <xdr:nvPicPr>
        <xdr:cNvPr id="78" name="图片 3" descr="微信图片_20210419213629.jpg"/>
        <xdr:cNvPicPr>
          <a:picLocks noChangeAspect="1"/>
        </xdr:cNvPicPr>
      </xdr:nvPicPr>
      <xdr:blipFill>
        <a:blip r:embed="rId2"/>
        <a:stretch>
          <a:fillRect/>
        </a:stretch>
      </xdr:blipFill>
      <xdr:spPr>
        <a:xfrm>
          <a:off x="5173980" y="74548365"/>
          <a:ext cx="920115" cy="21590"/>
        </a:xfrm>
        <a:prstGeom prst="rect">
          <a:avLst/>
        </a:prstGeom>
        <a:noFill/>
        <a:ln w="9525">
          <a:noFill/>
        </a:ln>
      </xdr:spPr>
    </xdr:pic>
    <xdr:clientData/>
  </xdr:twoCellAnchor>
  <xdr:twoCellAnchor editAs="oneCell">
    <xdr:from>
      <xdr:col>8</xdr:col>
      <xdr:colOff>429895</xdr:colOff>
      <xdr:row>46</xdr:row>
      <xdr:rowOff>0</xdr:rowOff>
    </xdr:from>
    <xdr:to>
      <xdr:col>8</xdr:col>
      <xdr:colOff>530225</xdr:colOff>
      <xdr:row>46</xdr:row>
      <xdr:rowOff>21590</xdr:rowOff>
    </xdr:to>
    <xdr:pic>
      <xdr:nvPicPr>
        <xdr:cNvPr id="79" name="图片 2" descr="微信图片_20210419211214.jpg"/>
        <xdr:cNvPicPr>
          <a:picLocks noChangeAspect="1"/>
        </xdr:cNvPicPr>
      </xdr:nvPicPr>
      <xdr:blipFill>
        <a:blip r:embed="rId1"/>
        <a:stretch>
          <a:fillRect/>
        </a:stretch>
      </xdr:blipFill>
      <xdr:spPr>
        <a:xfrm>
          <a:off x="5232400" y="74548365"/>
          <a:ext cx="100330" cy="21590"/>
        </a:xfrm>
        <a:prstGeom prst="rect">
          <a:avLst/>
        </a:prstGeom>
        <a:noFill/>
        <a:ln w="9525">
          <a:noFill/>
        </a:ln>
      </xdr:spPr>
    </xdr:pic>
    <xdr:clientData/>
  </xdr:twoCellAnchor>
  <xdr:twoCellAnchor editAs="oneCell">
    <xdr:from>
      <xdr:col>8</xdr:col>
      <xdr:colOff>371475</xdr:colOff>
      <xdr:row>46</xdr:row>
      <xdr:rowOff>0</xdr:rowOff>
    </xdr:from>
    <xdr:to>
      <xdr:col>8</xdr:col>
      <xdr:colOff>1291590</xdr:colOff>
      <xdr:row>46</xdr:row>
      <xdr:rowOff>21590</xdr:rowOff>
    </xdr:to>
    <xdr:pic>
      <xdr:nvPicPr>
        <xdr:cNvPr id="80" name="图片 3" descr="微信图片_20210419213629.jpg"/>
        <xdr:cNvPicPr>
          <a:picLocks noChangeAspect="1"/>
        </xdr:cNvPicPr>
      </xdr:nvPicPr>
      <xdr:blipFill>
        <a:blip r:embed="rId2"/>
        <a:stretch>
          <a:fillRect/>
        </a:stretch>
      </xdr:blipFill>
      <xdr:spPr>
        <a:xfrm>
          <a:off x="5173980" y="74548365"/>
          <a:ext cx="920115" cy="21590"/>
        </a:xfrm>
        <a:prstGeom prst="rect">
          <a:avLst/>
        </a:prstGeom>
        <a:noFill/>
        <a:ln w="9525">
          <a:noFill/>
        </a:ln>
      </xdr:spPr>
    </xdr:pic>
    <xdr:clientData/>
  </xdr:twoCellAnchor>
  <xdr:twoCellAnchor editAs="oneCell">
    <xdr:from>
      <xdr:col>8</xdr:col>
      <xdr:colOff>429895</xdr:colOff>
      <xdr:row>46</xdr:row>
      <xdr:rowOff>0</xdr:rowOff>
    </xdr:from>
    <xdr:to>
      <xdr:col>8</xdr:col>
      <xdr:colOff>530225</xdr:colOff>
      <xdr:row>46</xdr:row>
      <xdr:rowOff>21590</xdr:rowOff>
    </xdr:to>
    <xdr:pic>
      <xdr:nvPicPr>
        <xdr:cNvPr id="81" name="图片 2" descr="微信图片_20210419211214.jpg"/>
        <xdr:cNvPicPr>
          <a:picLocks noChangeAspect="1"/>
        </xdr:cNvPicPr>
      </xdr:nvPicPr>
      <xdr:blipFill>
        <a:blip r:embed="rId1"/>
        <a:stretch>
          <a:fillRect/>
        </a:stretch>
      </xdr:blipFill>
      <xdr:spPr>
        <a:xfrm>
          <a:off x="5232400" y="74548365"/>
          <a:ext cx="100330" cy="21590"/>
        </a:xfrm>
        <a:prstGeom prst="rect">
          <a:avLst/>
        </a:prstGeom>
        <a:noFill/>
        <a:ln w="9525">
          <a:noFill/>
        </a:ln>
      </xdr:spPr>
    </xdr:pic>
    <xdr:clientData/>
  </xdr:twoCellAnchor>
  <xdr:twoCellAnchor editAs="oneCell">
    <xdr:from>
      <xdr:col>8</xdr:col>
      <xdr:colOff>371475</xdr:colOff>
      <xdr:row>46</xdr:row>
      <xdr:rowOff>0</xdr:rowOff>
    </xdr:from>
    <xdr:to>
      <xdr:col>8</xdr:col>
      <xdr:colOff>1291590</xdr:colOff>
      <xdr:row>46</xdr:row>
      <xdr:rowOff>21590</xdr:rowOff>
    </xdr:to>
    <xdr:pic>
      <xdr:nvPicPr>
        <xdr:cNvPr id="82" name="图片 3" descr="微信图片_20210419213629.jpg"/>
        <xdr:cNvPicPr>
          <a:picLocks noChangeAspect="1"/>
        </xdr:cNvPicPr>
      </xdr:nvPicPr>
      <xdr:blipFill>
        <a:blip r:embed="rId2"/>
        <a:stretch>
          <a:fillRect/>
        </a:stretch>
      </xdr:blipFill>
      <xdr:spPr>
        <a:xfrm>
          <a:off x="5173980" y="74548365"/>
          <a:ext cx="920115" cy="21590"/>
        </a:xfrm>
        <a:prstGeom prst="rect">
          <a:avLst/>
        </a:prstGeom>
        <a:noFill/>
        <a:ln w="9525">
          <a:noFill/>
        </a:ln>
      </xdr:spPr>
    </xdr:pic>
    <xdr:clientData/>
  </xdr:twoCellAnchor>
  <xdr:twoCellAnchor editAs="oneCell">
    <xdr:from>
      <xdr:col>8</xdr:col>
      <xdr:colOff>1163320</xdr:colOff>
      <xdr:row>47</xdr:row>
      <xdr:rowOff>0</xdr:rowOff>
    </xdr:from>
    <xdr:to>
      <xdr:col>8</xdr:col>
      <xdr:colOff>1268095</xdr:colOff>
      <xdr:row>47</xdr:row>
      <xdr:rowOff>25400</xdr:rowOff>
    </xdr:to>
    <xdr:pic>
      <xdr:nvPicPr>
        <xdr:cNvPr id="83" name="图片 2" descr="微信图片_20210419211214.jpg"/>
        <xdr:cNvPicPr>
          <a:picLocks noChangeAspect="1"/>
        </xdr:cNvPicPr>
      </xdr:nvPicPr>
      <xdr:blipFill>
        <a:blip r:embed="rId1"/>
        <a:stretch>
          <a:fillRect/>
        </a:stretch>
      </xdr:blipFill>
      <xdr:spPr>
        <a:xfrm>
          <a:off x="5965825" y="76148565"/>
          <a:ext cx="104775" cy="25400"/>
        </a:xfrm>
        <a:prstGeom prst="rect">
          <a:avLst/>
        </a:prstGeom>
        <a:noFill/>
        <a:ln w="9525">
          <a:noFill/>
        </a:ln>
      </xdr:spPr>
    </xdr:pic>
    <xdr:clientData/>
  </xdr:twoCellAnchor>
  <xdr:twoCellAnchor editAs="oneCell">
    <xdr:from>
      <xdr:col>8</xdr:col>
      <xdr:colOff>371475</xdr:colOff>
      <xdr:row>47</xdr:row>
      <xdr:rowOff>0</xdr:rowOff>
    </xdr:from>
    <xdr:to>
      <xdr:col>8</xdr:col>
      <xdr:colOff>1289685</xdr:colOff>
      <xdr:row>47</xdr:row>
      <xdr:rowOff>25400</xdr:rowOff>
    </xdr:to>
    <xdr:pic>
      <xdr:nvPicPr>
        <xdr:cNvPr id="84" name="图片 3" descr="微信图片_20210419213629.jpg"/>
        <xdr:cNvPicPr>
          <a:picLocks noChangeAspect="1"/>
        </xdr:cNvPicPr>
      </xdr:nvPicPr>
      <xdr:blipFill>
        <a:blip r:embed="rId2"/>
        <a:stretch>
          <a:fillRect/>
        </a:stretch>
      </xdr:blipFill>
      <xdr:spPr>
        <a:xfrm>
          <a:off x="5173980" y="76148565"/>
          <a:ext cx="918210" cy="25400"/>
        </a:xfrm>
        <a:prstGeom prst="rect">
          <a:avLst/>
        </a:prstGeom>
        <a:noFill/>
        <a:ln w="9525">
          <a:noFill/>
        </a:ln>
      </xdr:spPr>
    </xdr:pic>
    <xdr:clientData/>
  </xdr:twoCellAnchor>
  <xdr:twoCellAnchor editAs="oneCell">
    <xdr:from>
      <xdr:col>8</xdr:col>
      <xdr:colOff>1163320</xdr:colOff>
      <xdr:row>47</xdr:row>
      <xdr:rowOff>0</xdr:rowOff>
    </xdr:from>
    <xdr:to>
      <xdr:col>8</xdr:col>
      <xdr:colOff>1268095</xdr:colOff>
      <xdr:row>47</xdr:row>
      <xdr:rowOff>25400</xdr:rowOff>
    </xdr:to>
    <xdr:pic>
      <xdr:nvPicPr>
        <xdr:cNvPr id="85" name="图片 2" descr="微信图片_20210419211214.jpg"/>
        <xdr:cNvPicPr>
          <a:picLocks noChangeAspect="1"/>
        </xdr:cNvPicPr>
      </xdr:nvPicPr>
      <xdr:blipFill>
        <a:blip r:embed="rId1"/>
        <a:stretch>
          <a:fillRect/>
        </a:stretch>
      </xdr:blipFill>
      <xdr:spPr>
        <a:xfrm>
          <a:off x="5965825" y="76148565"/>
          <a:ext cx="104775" cy="25400"/>
        </a:xfrm>
        <a:prstGeom prst="rect">
          <a:avLst/>
        </a:prstGeom>
        <a:noFill/>
        <a:ln w="9525">
          <a:noFill/>
        </a:ln>
      </xdr:spPr>
    </xdr:pic>
    <xdr:clientData/>
  </xdr:twoCellAnchor>
  <xdr:twoCellAnchor editAs="oneCell">
    <xdr:from>
      <xdr:col>8</xdr:col>
      <xdr:colOff>371475</xdr:colOff>
      <xdr:row>47</xdr:row>
      <xdr:rowOff>0</xdr:rowOff>
    </xdr:from>
    <xdr:to>
      <xdr:col>8</xdr:col>
      <xdr:colOff>1289685</xdr:colOff>
      <xdr:row>47</xdr:row>
      <xdr:rowOff>25400</xdr:rowOff>
    </xdr:to>
    <xdr:pic>
      <xdr:nvPicPr>
        <xdr:cNvPr id="86" name="图片 3" descr="微信图片_20210419213629.jpg"/>
        <xdr:cNvPicPr>
          <a:picLocks noChangeAspect="1"/>
        </xdr:cNvPicPr>
      </xdr:nvPicPr>
      <xdr:blipFill>
        <a:blip r:embed="rId2"/>
        <a:stretch>
          <a:fillRect/>
        </a:stretch>
      </xdr:blipFill>
      <xdr:spPr>
        <a:xfrm>
          <a:off x="5173980" y="76148565"/>
          <a:ext cx="918210" cy="25400"/>
        </a:xfrm>
        <a:prstGeom prst="rect">
          <a:avLst/>
        </a:prstGeom>
        <a:noFill/>
        <a:ln w="9525">
          <a:noFill/>
        </a:ln>
      </xdr:spPr>
    </xdr:pic>
    <xdr:clientData/>
  </xdr:twoCellAnchor>
  <xdr:twoCellAnchor editAs="oneCell">
    <xdr:from>
      <xdr:col>8</xdr:col>
      <xdr:colOff>1161415</xdr:colOff>
      <xdr:row>48</xdr:row>
      <xdr:rowOff>0</xdr:rowOff>
    </xdr:from>
    <xdr:to>
      <xdr:col>8</xdr:col>
      <xdr:colOff>1268095</xdr:colOff>
      <xdr:row>48</xdr:row>
      <xdr:rowOff>13335</xdr:rowOff>
    </xdr:to>
    <xdr:pic>
      <xdr:nvPicPr>
        <xdr:cNvPr id="87" name="图片 2" descr="微信图片_20210419211214.jpg"/>
        <xdr:cNvPicPr>
          <a:picLocks noChangeAspect="1"/>
        </xdr:cNvPicPr>
      </xdr:nvPicPr>
      <xdr:blipFill>
        <a:blip r:embed="rId1"/>
        <a:stretch>
          <a:fillRect/>
        </a:stretch>
      </xdr:blipFill>
      <xdr:spPr>
        <a:xfrm>
          <a:off x="5963920" y="77393165"/>
          <a:ext cx="106680" cy="13335"/>
        </a:xfrm>
        <a:prstGeom prst="rect">
          <a:avLst/>
        </a:prstGeom>
        <a:noFill/>
        <a:ln w="9525">
          <a:noFill/>
        </a:ln>
      </xdr:spPr>
    </xdr:pic>
    <xdr:clientData/>
  </xdr:twoCellAnchor>
  <xdr:twoCellAnchor editAs="oneCell">
    <xdr:from>
      <xdr:col>8</xdr:col>
      <xdr:colOff>371475</xdr:colOff>
      <xdr:row>48</xdr:row>
      <xdr:rowOff>0</xdr:rowOff>
    </xdr:from>
    <xdr:to>
      <xdr:col>8</xdr:col>
      <xdr:colOff>1296035</xdr:colOff>
      <xdr:row>48</xdr:row>
      <xdr:rowOff>13335</xdr:rowOff>
    </xdr:to>
    <xdr:pic>
      <xdr:nvPicPr>
        <xdr:cNvPr id="88" name="图片 3" descr="微信图片_20210419213629.jpg"/>
        <xdr:cNvPicPr>
          <a:picLocks noChangeAspect="1"/>
        </xdr:cNvPicPr>
      </xdr:nvPicPr>
      <xdr:blipFill>
        <a:blip r:embed="rId2"/>
        <a:stretch>
          <a:fillRect/>
        </a:stretch>
      </xdr:blipFill>
      <xdr:spPr>
        <a:xfrm>
          <a:off x="5173980" y="77393165"/>
          <a:ext cx="924560" cy="13335"/>
        </a:xfrm>
        <a:prstGeom prst="rect">
          <a:avLst/>
        </a:prstGeom>
        <a:noFill/>
        <a:ln w="9525">
          <a:noFill/>
        </a:ln>
      </xdr:spPr>
    </xdr:pic>
    <xdr:clientData/>
  </xdr:twoCellAnchor>
  <xdr:twoCellAnchor editAs="oneCell">
    <xdr:from>
      <xdr:col>8</xdr:col>
      <xdr:colOff>1161415</xdr:colOff>
      <xdr:row>48</xdr:row>
      <xdr:rowOff>0</xdr:rowOff>
    </xdr:from>
    <xdr:to>
      <xdr:col>8</xdr:col>
      <xdr:colOff>1268095</xdr:colOff>
      <xdr:row>48</xdr:row>
      <xdr:rowOff>13335</xdr:rowOff>
    </xdr:to>
    <xdr:pic>
      <xdr:nvPicPr>
        <xdr:cNvPr id="89" name="图片 2" descr="微信图片_20210419211214.jpg"/>
        <xdr:cNvPicPr>
          <a:picLocks noChangeAspect="1"/>
        </xdr:cNvPicPr>
      </xdr:nvPicPr>
      <xdr:blipFill>
        <a:blip r:embed="rId1"/>
        <a:stretch>
          <a:fillRect/>
        </a:stretch>
      </xdr:blipFill>
      <xdr:spPr>
        <a:xfrm>
          <a:off x="5963920" y="77393165"/>
          <a:ext cx="106680" cy="13335"/>
        </a:xfrm>
        <a:prstGeom prst="rect">
          <a:avLst/>
        </a:prstGeom>
        <a:noFill/>
        <a:ln w="9525">
          <a:noFill/>
        </a:ln>
      </xdr:spPr>
    </xdr:pic>
    <xdr:clientData/>
  </xdr:twoCellAnchor>
  <xdr:twoCellAnchor editAs="oneCell">
    <xdr:from>
      <xdr:col>8</xdr:col>
      <xdr:colOff>371475</xdr:colOff>
      <xdr:row>48</xdr:row>
      <xdr:rowOff>0</xdr:rowOff>
    </xdr:from>
    <xdr:to>
      <xdr:col>8</xdr:col>
      <xdr:colOff>1296035</xdr:colOff>
      <xdr:row>48</xdr:row>
      <xdr:rowOff>13335</xdr:rowOff>
    </xdr:to>
    <xdr:pic>
      <xdr:nvPicPr>
        <xdr:cNvPr id="90" name="图片 3" descr="微信图片_20210419213629.jpg"/>
        <xdr:cNvPicPr>
          <a:picLocks noChangeAspect="1"/>
        </xdr:cNvPicPr>
      </xdr:nvPicPr>
      <xdr:blipFill>
        <a:blip r:embed="rId2"/>
        <a:stretch>
          <a:fillRect/>
        </a:stretch>
      </xdr:blipFill>
      <xdr:spPr>
        <a:xfrm>
          <a:off x="5173980" y="77393165"/>
          <a:ext cx="924560" cy="13335"/>
        </a:xfrm>
        <a:prstGeom prst="rect">
          <a:avLst/>
        </a:prstGeom>
        <a:noFill/>
        <a:ln w="9525">
          <a:noFill/>
        </a:ln>
      </xdr:spPr>
    </xdr:pic>
    <xdr:clientData/>
  </xdr:twoCellAnchor>
  <xdr:twoCellAnchor editAs="oneCell">
    <xdr:from>
      <xdr:col>11</xdr:col>
      <xdr:colOff>438150</xdr:colOff>
      <xdr:row>45</xdr:row>
      <xdr:rowOff>0</xdr:rowOff>
    </xdr:from>
    <xdr:to>
      <xdr:col>11</xdr:col>
      <xdr:colOff>542925</xdr:colOff>
      <xdr:row>45</xdr:row>
      <xdr:rowOff>13335</xdr:rowOff>
    </xdr:to>
    <xdr:pic>
      <xdr:nvPicPr>
        <xdr:cNvPr id="91" name="图片 2" descr="微信图片_20210419211214.jpg"/>
        <xdr:cNvPicPr>
          <a:picLocks noChangeAspect="1"/>
        </xdr:cNvPicPr>
      </xdr:nvPicPr>
      <xdr:blipFill>
        <a:blip r:embed="rId1"/>
        <a:stretch>
          <a:fillRect/>
        </a:stretch>
      </xdr:blipFill>
      <xdr:spPr>
        <a:xfrm>
          <a:off x="9371330" y="72592565"/>
          <a:ext cx="104775" cy="13335"/>
        </a:xfrm>
        <a:prstGeom prst="rect">
          <a:avLst/>
        </a:prstGeom>
        <a:noFill/>
        <a:ln w="9525">
          <a:noFill/>
        </a:ln>
      </xdr:spPr>
    </xdr:pic>
    <xdr:clientData/>
  </xdr:twoCellAnchor>
  <xdr:twoCellAnchor editAs="oneCell">
    <xdr:from>
      <xdr:col>11</xdr:col>
      <xdr:colOff>438150</xdr:colOff>
      <xdr:row>45</xdr:row>
      <xdr:rowOff>0</xdr:rowOff>
    </xdr:from>
    <xdr:to>
      <xdr:col>11</xdr:col>
      <xdr:colOff>542925</xdr:colOff>
      <xdr:row>45</xdr:row>
      <xdr:rowOff>13335</xdr:rowOff>
    </xdr:to>
    <xdr:pic>
      <xdr:nvPicPr>
        <xdr:cNvPr id="92" name="图片 2" descr="微信图片_20210419211214.jpg"/>
        <xdr:cNvPicPr>
          <a:picLocks noChangeAspect="1"/>
        </xdr:cNvPicPr>
      </xdr:nvPicPr>
      <xdr:blipFill>
        <a:blip r:embed="rId1"/>
        <a:stretch>
          <a:fillRect/>
        </a:stretch>
      </xdr:blipFill>
      <xdr:spPr>
        <a:xfrm>
          <a:off x="9371330" y="72592565"/>
          <a:ext cx="104775" cy="13335"/>
        </a:xfrm>
        <a:prstGeom prst="rect">
          <a:avLst/>
        </a:prstGeom>
        <a:noFill/>
        <a:ln w="9525">
          <a:noFill/>
        </a:ln>
      </xdr:spPr>
    </xdr:pic>
    <xdr:clientData/>
  </xdr:twoCellAnchor>
  <xdr:twoCellAnchor editAs="oneCell">
    <xdr:from>
      <xdr:col>8</xdr:col>
      <xdr:colOff>1161415</xdr:colOff>
      <xdr:row>123</xdr:row>
      <xdr:rowOff>0</xdr:rowOff>
    </xdr:from>
    <xdr:to>
      <xdr:col>8</xdr:col>
      <xdr:colOff>1268095</xdr:colOff>
      <xdr:row>123</xdr:row>
      <xdr:rowOff>17145</xdr:rowOff>
    </xdr:to>
    <xdr:pic>
      <xdr:nvPicPr>
        <xdr:cNvPr id="93" name="图片 2" descr="微信图片_20210419211214.jpg"/>
        <xdr:cNvPicPr>
          <a:picLocks noChangeAspect="1"/>
        </xdr:cNvPicPr>
      </xdr:nvPicPr>
      <xdr:blipFill>
        <a:blip r:embed="rId1"/>
        <a:stretch>
          <a:fillRect/>
        </a:stretch>
      </xdr:blipFill>
      <xdr:spPr>
        <a:xfrm>
          <a:off x="5963920" y="173151165"/>
          <a:ext cx="106680" cy="17145"/>
        </a:xfrm>
        <a:prstGeom prst="rect">
          <a:avLst/>
        </a:prstGeom>
        <a:noFill/>
        <a:ln w="9525">
          <a:noFill/>
        </a:ln>
      </xdr:spPr>
    </xdr:pic>
    <xdr:clientData/>
  </xdr:twoCellAnchor>
  <xdr:twoCellAnchor editAs="oneCell">
    <xdr:from>
      <xdr:col>8</xdr:col>
      <xdr:colOff>371475</xdr:colOff>
      <xdr:row>123</xdr:row>
      <xdr:rowOff>0</xdr:rowOff>
    </xdr:from>
    <xdr:to>
      <xdr:col>8</xdr:col>
      <xdr:colOff>1291590</xdr:colOff>
      <xdr:row>123</xdr:row>
      <xdr:rowOff>17145</xdr:rowOff>
    </xdr:to>
    <xdr:pic>
      <xdr:nvPicPr>
        <xdr:cNvPr id="94" name="图片 3" descr="微信图片_20210419213629.jpg"/>
        <xdr:cNvPicPr>
          <a:picLocks noChangeAspect="1"/>
        </xdr:cNvPicPr>
      </xdr:nvPicPr>
      <xdr:blipFill>
        <a:blip r:embed="rId2"/>
        <a:stretch>
          <a:fillRect/>
        </a:stretch>
      </xdr:blipFill>
      <xdr:spPr>
        <a:xfrm>
          <a:off x="5173980" y="173151165"/>
          <a:ext cx="920115" cy="17145"/>
        </a:xfrm>
        <a:prstGeom prst="rect">
          <a:avLst/>
        </a:prstGeom>
        <a:noFill/>
        <a:ln w="9525">
          <a:noFill/>
        </a:ln>
      </xdr:spPr>
    </xdr:pic>
    <xdr:clientData/>
  </xdr:twoCellAnchor>
  <xdr:twoCellAnchor editAs="oneCell">
    <xdr:from>
      <xdr:col>8</xdr:col>
      <xdr:colOff>1161415</xdr:colOff>
      <xdr:row>123</xdr:row>
      <xdr:rowOff>0</xdr:rowOff>
    </xdr:from>
    <xdr:to>
      <xdr:col>8</xdr:col>
      <xdr:colOff>1268095</xdr:colOff>
      <xdr:row>123</xdr:row>
      <xdr:rowOff>17145</xdr:rowOff>
    </xdr:to>
    <xdr:pic>
      <xdr:nvPicPr>
        <xdr:cNvPr id="95" name="图片 2" descr="微信图片_20210419211214.jpg"/>
        <xdr:cNvPicPr>
          <a:picLocks noChangeAspect="1"/>
        </xdr:cNvPicPr>
      </xdr:nvPicPr>
      <xdr:blipFill>
        <a:blip r:embed="rId1"/>
        <a:stretch>
          <a:fillRect/>
        </a:stretch>
      </xdr:blipFill>
      <xdr:spPr>
        <a:xfrm>
          <a:off x="5963920" y="173151165"/>
          <a:ext cx="106680" cy="17145"/>
        </a:xfrm>
        <a:prstGeom prst="rect">
          <a:avLst/>
        </a:prstGeom>
        <a:noFill/>
        <a:ln w="9525">
          <a:noFill/>
        </a:ln>
      </xdr:spPr>
    </xdr:pic>
    <xdr:clientData/>
  </xdr:twoCellAnchor>
  <xdr:twoCellAnchor editAs="oneCell">
    <xdr:from>
      <xdr:col>8</xdr:col>
      <xdr:colOff>371475</xdr:colOff>
      <xdr:row>123</xdr:row>
      <xdr:rowOff>0</xdr:rowOff>
    </xdr:from>
    <xdr:to>
      <xdr:col>8</xdr:col>
      <xdr:colOff>1291590</xdr:colOff>
      <xdr:row>123</xdr:row>
      <xdr:rowOff>17145</xdr:rowOff>
    </xdr:to>
    <xdr:pic>
      <xdr:nvPicPr>
        <xdr:cNvPr id="96" name="图片 3" descr="微信图片_20210419213629.jpg"/>
        <xdr:cNvPicPr>
          <a:picLocks noChangeAspect="1"/>
        </xdr:cNvPicPr>
      </xdr:nvPicPr>
      <xdr:blipFill>
        <a:blip r:embed="rId2"/>
        <a:stretch>
          <a:fillRect/>
        </a:stretch>
      </xdr:blipFill>
      <xdr:spPr>
        <a:xfrm>
          <a:off x="5173980" y="173151165"/>
          <a:ext cx="920115" cy="17145"/>
        </a:xfrm>
        <a:prstGeom prst="rect">
          <a:avLst/>
        </a:prstGeom>
        <a:noFill/>
        <a:ln w="9525">
          <a:noFill/>
        </a:ln>
      </xdr:spPr>
    </xdr:pic>
    <xdr:clientData/>
  </xdr:twoCellAnchor>
  <xdr:twoCellAnchor editAs="oneCell">
    <xdr:from>
      <xdr:col>8</xdr:col>
      <xdr:colOff>1161415</xdr:colOff>
      <xdr:row>123</xdr:row>
      <xdr:rowOff>0</xdr:rowOff>
    </xdr:from>
    <xdr:to>
      <xdr:col>8</xdr:col>
      <xdr:colOff>1268095</xdr:colOff>
      <xdr:row>123</xdr:row>
      <xdr:rowOff>17145</xdr:rowOff>
    </xdr:to>
    <xdr:pic>
      <xdr:nvPicPr>
        <xdr:cNvPr id="97" name="图片 2" descr="微信图片_20210419211214.jpg"/>
        <xdr:cNvPicPr>
          <a:picLocks noChangeAspect="1"/>
        </xdr:cNvPicPr>
      </xdr:nvPicPr>
      <xdr:blipFill>
        <a:blip r:embed="rId1"/>
        <a:stretch>
          <a:fillRect/>
        </a:stretch>
      </xdr:blipFill>
      <xdr:spPr>
        <a:xfrm>
          <a:off x="5963920" y="173151165"/>
          <a:ext cx="106680" cy="17145"/>
        </a:xfrm>
        <a:prstGeom prst="rect">
          <a:avLst/>
        </a:prstGeom>
        <a:noFill/>
        <a:ln w="9525">
          <a:noFill/>
        </a:ln>
      </xdr:spPr>
    </xdr:pic>
    <xdr:clientData/>
  </xdr:twoCellAnchor>
  <xdr:twoCellAnchor editAs="oneCell">
    <xdr:from>
      <xdr:col>8</xdr:col>
      <xdr:colOff>371475</xdr:colOff>
      <xdr:row>123</xdr:row>
      <xdr:rowOff>0</xdr:rowOff>
    </xdr:from>
    <xdr:to>
      <xdr:col>8</xdr:col>
      <xdr:colOff>1291590</xdr:colOff>
      <xdr:row>123</xdr:row>
      <xdr:rowOff>17145</xdr:rowOff>
    </xdr:to>
    <xdr:pic>
      <xdr:nvPicPr>
        <xdr:cNvPr id="98" name="图片 3" descr="微信图片_20210419213629.jpg"/>
        <xdr:cNvPicPr>
          <a:picLocks noChangeAspect="1"/>
        </xdr:cNvPicPr>
      </xdr:nvPicPr>
      <xdr:blipFill>
        <a:blip r:embed="rId2"/>
        <a:stretch>
          <a:fillRect/>
        </a:stretch>
      </xdr:blipFill>
      <xdr:spPr>
        <a:xfrm>
          <a:off x="5173980" y="173151165"/>
          <a:ext cx="920115" cy="17145"/>
        </a:xfrm>
        <a:prstGeom prst="rect">
          <a:avLst/>
        </a:prstGeom>
        <a:noFill/>
        <a:ln w="9525">
          <a:noFill/>
        </a:ln>
      </xdr:spPr>
    </xdr:pic>
    <xdr:clientData/>
  </xdr:twoCellAnchor>
  <xdr:twoCellAnchor editAs="oneCell">
    <xdr:from>
      <xdr:col>8</xdr:col>
      <xdr:colOff>1161415</xdr:colOff>
      <xdr:row>123</xdr:row>
      <xdr:rowOff>0</xdr:rowOff>
    </xdr:from>
    <xdr:to>
      <xdr:col>8</xdr:col>
      <xdr:colOff>1268095</xdr:colOff>
      <xdr:row>123</xdr:row>
      <xdr:rowOff>17145</xdr:rowOff>
    </xdr:to>
    <xdr:pic>
      <xdr:nvPicPr>
        <xdr:cNvPr id="99" name="图片 2" descr="微信图片_20210419211214.jpg"/>
        <xdr:cNvPicPr>
          <a:picLocks noChangeAspect="1"/>
        </xdr:cNvPicPr>
      </xdr:nvPicPr>
      <xdr:blipFill>
        <a:blip r:embed="rId1"/>
        <a:stretch>
          <a:fillRect/>
        </a:stretch>
      </xdr:blipFill>
      <xdr:spPr>
        <a:xfrm>
          <a:off x="5963920" y="173151165"/>
          <a:ext cx="106680" cy="17145"/>
        </a:xfrm>
        <a:prstGeom prst="rect">
          <a:avLst/>
        </a:prstGeom>
        <a:noFill/>
        <a:ln w="9525">
          <a:noFill/>
        </a:ln>
      </xdr:spPr>
    </xdr:pic>
    <xdr:clientData/>
  </xdr:twoCellAnchor>
  <xdr:twoCellAnchor editAs="oneCell">
    <xdr:from>
      <xdr:col>8</xdr:col>
      <xdr:colOff>371475</xdr:colOff>
      <xdr:row>123</xdr:row>
      <xdr:rowOff>0</xdr:rowOff>
    </xdr:from>
    <xdr:to>
      <xdr:col>8</xdr:col>
      <xdr:colOff>1291590</xdr:colOff>
      <xdr:row>123</xdr:row>
      <xdr:rowOff>17145</xdr:rowOff>
    </xdr:to>
    <xdr:pic>
      <xdr:nvPicPr>
        <xdr:cNvPr id="100" name="图片 3" descr="微信图片_20210419213629.jpg"/>
        <xdr:cNvPicPr>
          <a:picLocks noChangeAspect="1"/>
        </xdr:cNvPicPr>
      </xdr:nvPicPr>
      <xdr:blipFill>
        <a:blip r:embed="rId2"/>
        <a:stretch>
          <a:fillRect/>
        </a:stretch>
      </xdr:blipFill>
      <xdr:spPr>
        <a:xfrm>
          <a:off x="5173980" y="173151165"/>
          <a:ext cx="920115" cy="17145"/>
        </a:xfrm>
        <a:prstGeom prst="rect">
          <a:avLst/>
        </a:prstGeom>
        <a:noFill/>
        <a:ln w="9525">
          <a:noFill/>
        </a:ln>
      </xdr:spPr>
    </xdr:pic>
    <xdr:clientData/>
  </xdr:twoCellAnchor>
  <xdr:twoCellAnchor editAs="oneCell">
    <xdr:from>
      <xdr:col>8</xdr:col>
      <xdr:colOff>1161415</xdr:colOff>
      <xdr:row>124</xdr:row>
      <xdr:rowOff>0</xdr:rowOff>
    </xdr:from>
    <xdr:to>
      <xdr:col>8</xdr:col>
      <xdr:colOff>1268095</xdr:colOff>
      <xdr:row>124</xdr:row>
      <xdr:rowOff>17145</xdr:rowOff>
    </xdr:to>
    <xdr:pic>
      <xdr:nvPicPr>
        <xdr:cNvPr id="101" name="图片 2" descr="微信图片_20210419211214.jpg"/>
        <xdr:cNvPicPr>
          <a:picLocks noChangeAspect="1"/>
        </xdr:cNvPicPr>
      </xdr:nvPicPr>
      <xdr:blipFill>
        <a:blip r:embed="rId1"/>
        <a:stretch>
          <a:fillRect/>
        </a:stretch>
      </xdr:blipFill>
      <xdr:spPr>
        <a:xfrm>
          <a:off x="5963920" y="173862365"/>
          <a:ext cx="106680" cy="17145"/>
        </a:xfrm>
        <a:prstGeom prst="rect">
          <a:avLst/>
        </a:prstGeom>
        <a:noFill/>
        <a:ln w="9525">
          <a:noFill/>
        </a:ln>
      </xdr:spPr>
    </xdr:pic>
    <xdr:clientData/>
  </xdr:twoCellAnchor>
  <xdr:twoCellAnchor editAs="oneCell">
    <xdr:from>
      <xdr:col>8</xdr:col>
      <xdr:colOff>371475</xdr:colOff>
      <xdr:row>124</xdr:row>
      <xdr:rowOff>0</xdr:rowOff>
    </xdr:from>
    <xdr:to>
      <xdr:col>8</xdr:col>
      <xdr:colOff>1291590</xdr:colOff>
      <xdr:row>124</xdr:row>
      <xdr:rowOff>17145</xdr:rowOff>
    </xdr:to>
    <xdr:pic>
      <xdr:nvPicPr>
        <xdr:cNvPr id="102" name="图片 3" descr="微信图片_20210419213629.jpg"/>
        <xdr:cNvPicPr>
          <a:picLocks noChangeAspect="1"/>
        </xdr:cNvPicPr>
      </xdr:nvPicPr>
      <xdr:blipFill>
        <a:blip r:embed="rId2"/>
        <a:stretch>
          <a:fillRect/>
        </a:stretch>
      </xdr:blipFill>
      <xdr:spPr>
        <a:xfrm>
          <a:off x="5173980" y="173862365"/>
          <a:ext cx="920115" cy="17145"/>
        </a:xfrm>
        <a:prstGeom prst="rect">
          <a:avLst/>
        </a:prstGeom>
        <a:noFill/>
        <a:ln w="9525">
          <a:noFill/>
        </a:ln>
      </xdr:spPr>
    </xdr:pic>
    <xdr:clientData/>
  </xdr:twoCellAnchor>
  <xdr:twoCellAnchor editAs="oneCell">
    <xdr:from>
      <xdr:col>8</xdr:col>
      <xdr:colOff>1161415</xdr:colOff>
      <xdr:row>124</xdr:row>
      <xdr:rowOff>0</xdr:rowOff>
    </xdr:from>
    <xdr:to>
      <xdr:col>8</xdr:col>
      <xdr:colOff>1268095</xdr:colOff>
      <xdr:row>124</xdr:row>
      <xdr:rowOff>17145</xdr:rowOff>
    </xdr:to>
    <xdr:pic>
      <xdr:nvPicPr>
        <xdr:cNvPr id="103" name="图片 2" descr="微信图片_20210419211214.jpg"/>
        <xdr:cNvPicPr>
          <a:picLocks noChangeAspect="1"/>
        </xdr:cNvPicPr>
      </xdr:nvPicPr>
      <xdr:blipFill>
        <a:blip r:embed="rId1"/>
        <a:stretch>
          <a:fillRect/>
        </a:stretch>
      </xdr:blipFill>
      <xdr:spPr>
        <a:xfrm>
          <a:off x="5963920" y="173862365"/>
          <a:ext cx="106680" cy="17145"/>
        </a:xfrm>
        <a:prstGeom prst="rect">
          <a:avLst/>
        </a:prstGeom>
        <a:noFill/>
        <a:ln w="9525">
          <a:noFill/>
        </a:ln>
      </xdr:spPr>
    </xdr:pic>
    <xdr:clientData/>
  </xdr:twoCellAnchor>
  <xdr:twoCellAnchor editAs="oneCell">
    <xdr:from>
      <xdr:col>8</xdr:col>
      <xdr:colOff>371475</xdr:colOff>
      <xdr:row>124</xdr:row>
      <xdr:rowOff>0</xdr:rowOff>
    </xdr:from>
    <xdr:to>
      <xdr:col>8</xdr:col>
      <xdr:colOff>1291590</xdr:colOff>
      <xdr:row>124</xdr:row>
      <xdr:rowOff>17145</xdr:rowOff>
    </xdr:to>
    <xdr:pic>
      <xdr:nvPicPr>
        <xdr:cNvPr id="104" name="图片 3" descr="微信图片_20210419213629.jpg"/>
        <xdr:cNvPicPr>
          <a:picLocks noChangeAspect="1"/>
        </xdr:cNvPicPr>
      </xdr:nvPicPr>
      <xdr:blipFill>
        <a:blip r:embed="rId2"/>
        <a:stretch>
          <a:fillRect/>
        </a:stretch>
      </xdr:blipFill>
      <xdr:spPr>
        <a:xfrm>
          <a:off x="5173980" y="173862365"/>
          <a:ext cx="920115" cy="17145"/>
        </a:xfrm>
        <a:prstGeom prst="rect">
          <a:avLst/>
        </a:prstGeom>
        <a:noFill/>
        <a:ln w="9525">
          <a:noFill/>
        </a:ln>
      </xdr:spPr>
    </xdr:pic>
    <xdr:clientData/>
  </xdr:twoCellAnchor>
  <xdr:twoCellAnchor editAs="oneCell">
    <xdr:from>
      <xdr:col>8</xdr:col>
      <xdr:colOff>1161415</xdr:colOff>
      <xdr:row>128</xdr:row>
      <xdr:rowOff>0</xdr:rowOff>
    </xdr:from>
    <xdr:to>
      <xdr:col>8</xdr:col>
      <xdr:colOff>1265555</xdr:colOff>
      <xdr:row>128</xdr:row>
      <xdr:rowOff>21590</xdr:rowOff>
    </xdr:to>
    <xdr:pic>
      <xdr:nvPicPr>
        <xdr:cNvPr id="105" name="图片 2" descr="微信图片_20210419211214.jpg"/>
        <xdr:cNvPicPr>
          <a:picLocks noChangeAspect="1"/>
        </xdr:cNvPicPr>
      </xdr:nvPicPr>
      <xdr:blipFill>
        <a:blip r:embed="rId1"/>
        <a:stretch>
          <a:fillRect/>
        </a:stretch>
      </xdr:blipFill>
      <xdr:spPr>
        <a:xfrm>
          <a:off x="5963920" y="176669065"/>
          <a:ext cx="104140" cy="21590"/>
        </a:xfrm>
        <a:prstGeom prst="rect">
          <a:avLst/>
        </a:prstGeom>
        <a:noFill/>
        <a:ln w="9525">
          <a:noFill/>
        </a:ln>
      </xdr:spPr>
    </xdr:pic>
    <xdr:clientData/>
  </xdr:twoCellAnchor>
  <xdr:twoCellAnchor editAs="oneCell">
    <xdr:from>
      <xdr:col>8</xdr:col>
      <xdr:colOff>371475</xdr:colOff>
      <xdr:row>128</xdr:row>
      <xdr:rowOff>0</xdr:rowOff>
    </xdr:from>
    <xdr:to>
      <xdr:col>8</xdr:col>
      <xdr:colOff>1289685</xdr:colOff>
      <xdr:row>128</xdr:row>
      <xdr:rowOff>21590</xdr:rowOff>
    </xdr:to>
    <xdr:pic>
      <xdr:nvPicPr>
        <xdr:cNvPr id="106" name="图片 3" descr="微信图片_20210419213629.jpg"/>
        <xdr:cNvPicPr>
          <a:picLocks noChangeAspect="1"/>
        </xdr:cNvPicPr>
      </xdr:nvPicPr>
      <xdr:blipFill>
        <a:blip r:embed="rId2"/>
        <a:stretch>
          <a:fillRect/>
        </a:stretch>
      </xdr:blipFill>
      <xdr:spPr>
        <a:xfrm>
          <a:off x="5173980" y="176669065"/>
          <a:ext cx="918210" cy="21590"/>
        </a:xfrm>
        <a:prstGeom prst="rect">
          <a:avLst/>
        </a:prstGeom>
        <a:noFill/>
        <a:ln w="9525">
          <a:noFill/>
        </a:ln>
      </xdr:spPr>
    </xdr:pic>
    <xdr:clientData/>
  </xdr:twoCellAnchor>
  <xdr:twoCellAnchor editAs="oneCell">
    <xdr:from>
      <xdr:col>8</xdr:col>
      <xdr:colOff>1161415</xdr:colOff>
      <xdr:row>128</xdr:row>
      <xdr:rowOff>0</xdr:rowOff>
    </xdr:from>
    <xdr:to>
      <xdr:col>8</xdr:col>
      <xdr:colOff>1265555</xdr:colOff>
      <xdr:row>128</xdr:row>
      <xdr:rowOff>21590</xdr:rowOff>
    </xdr:to>
    <xdr:pic>
      <xdr:nvPicPr>
        <xdr:cNvPr id="107" name="图片 2" descr="微信图片_20210419211214.jpg"/>
        <xdr:cNvPicPr>
          <a:picLocks noChangeAspect="1"/>
        </xdr:cNvPicPr>
      </xdr:nvPicPr>
      <xdr:blipFill>
        <a:blip r:embed="rId1"/>
        <a:stretch>
          <a:fillRect/>
        </a:stretch>
      </xdr:blipFill>
      <xdr:spPr>
        <a:xfrm>
          <a:off x="5963920" y="176669065"/>
          <a:ext cx="104140" cy="21590"/>
        </a:xfrm>
        <a:prstGeom prst="rect">
          <a:avLst/>
        </a:prstGeom>
        <a:noFill/>
        <a:ln w="9525">
          <a:noFill/>
        </a:ln>
      </xdr:spPr>
    </xdr:pic>
    <xdr:clientData/>
  </xdr:twoCellAnchor>
  <xdr:twoCellAnchor editAs="oneCell">
    <xdr:from>
      <xdr:col>8</xdr:col>
      <xdr:colOff>371475</xdr:colOff>
      <xdr:row>128</xdr:row>
      <xdr:rowOff>0</xdr:rowOff>
    </xdr:from>
    <xdr:to>
      <xdr:col>8</xdr:col>
      <xdr:colOff>1289685</xdr:colOff>
      <xdr:row>128</xdr:row>
      <xdr:rowOff>21590</xdr:rowOff>
    </xdr:to>
    <xdr:pic>
      <xdr:nvPicPr>
        <xdr:cNvPr id="108" name="图片 3" descr="微信图片_20210419213629.jpg"/>
        <xdr:cNvPicPr>
          <a:picLocks noChangeAspect="1"/>
        </xdr:cNvPicPr>
      </xdr:nvPicPr>
      <xdr:blipFill>
        <a:blip r:embed="rId2"/>
        <a:stretch>
          <a:fillRect/>
        </a:stretch>
      </xdr:blipFill>
      <xdr:spPr>
        <a:xfrm>
          <a:off x="5173980" y="176669065"/>
          <a:ext cx="918210" cy="21590"/>
        </a:xfrm>
        <a:prstGeom prst="rect">
          <a:avLst/>
        </a:prstGeom>
        <a:noFill/>
        <a:ln w="9525">
          <a:noFill/>
        </a:ln>
      </xdr:spPr>
    </xdr:pic>
    <xdr:clientData/>
  </xdr:twoCellAnchor>
  <xdr:twoCellAnchor editAs="oneCell">
    <xdr:from>
      <xdr:col>8</xdr:col>
      <xdr:colOff>1161415</xdr:colOff>
      <xdr:row>129</xdr:row>
      <xdr:rowOff>0</xdr:rowOff>
    </xdr:from>
    <xdr:to>
      <xdr:col>8</xdr:col>
      <xdr:colOff>1268095</xdr:colOff>
      <xdr:row>129</xdr:row>
      <xdr:rowOff>13335</xdr:rowOff>
    </xdr:to>
    <xdr:pic>
      <xdr:nvPicPr>
        <xdr:cNvPr id="109" name="图片 2" descr="微信图片_20210419211214.jpg"/>
        <xdr:cNvPicPr>
          <a:picLocks noChangeAspect="1"/>
        </xdr:cNvPicPr>
      </xdr:nvPicPr>
      <xdr:blipFill>
        <a:blip r:embed="rId1"/>
        <a:stretch>
          <a:fillRect/>
        </a:stretch>
      </xdr:blipFill>
      <xdr:spPr>
        <a:xfrm>
          <a:off x="5963920" y="177215165"/>
          <a:ext cx="106680" cy="13335"/>
        </a:xfrm>
        <a:prstGeom prst="rect">
          <a:avLst/>
        </a:prstGeom>
        <a:noFill/>
        <a:ln w="9525">
          <a:noFill/>
        </a:ln>
      </xdr:spPr>
    </xdr:pic>
    <xdr:clientData/>
  </xdr:twoCellAnchor>
  <xdr:twoCellAnchor editAs="oneCell">
    <xdr:from>
      <xdr:col>8</xdr:col>
      <xdr:colOff>371475</xdr:colOff>
      <xdr:row>129</xdr:row>
      <xdr:rowOff>0</xdr:rowOff>
    </xdr:from>
    <xdr:to>
      <xdr:col>8</xdr:col>
      <xdr:colOff>1291590</xdr:colOff>
      <xdr:row>129</xdr:row>
      <xdr:rowOff>13335</xdr:rowOff>
    </xdr:to>
    <xdr:pic>
      <xdr:nvPicPr>
        <xdr:cNvPr id="110" name="图片 3" descr="微信图片_20210419213629.jpg"/>
        <xdr:cNvPicPr>
          <a:picLocks noChangeAspect="1"/>
        </xdr:cNvPicPr>
      </xdr:nvPicPr>
      <xdr:blipFill>
        <a:blip r:embed="rId2"/>
        <a:stretch>
          <a:fillRect/>
        </a:stretch>
      </xdr:blipFill>
      <xdr:spPr>
        <a:xfrm>
          <a:off x="5173980" y="177215165"/>
          <a:ext cx="920115" cy="13335"/>
        </a:xfrm>
        <a:prstGeom prst="rect">
          <a:avLst/>
        </a:prstGeom>
        <a:noFill/>
        <a:ln w="9525">
          <a:noFill/>
        </a:ln>
      </xdr:spPr>
    </xdr:pic>
    <xdr:clientData/>
  </xdr:twoCellAnchor>
  <xdr:twoCellAnchor editAs="oneCell">
    <xdr:from>
      <xdr:col>8</xdr:col>
      <xdr:colOff>1161415</xdr:colOff>
      <xdr:row>129</xdr:row>
      <xdr:rowOff>0</xdr:rowOff>
    </xdr:from>
    <xdr:to>
      <xdr:col>8</xdr:col>
      <xdr:colOff>1268095</xdr:colOff>
      <xdr:row>129</xdr:row>
      <xdr:rowOff>13335</xdr:rowOff>
    </xdr:to>
    <xdr:pic>
      <xdr:nvPicPr>
        <xdr:cNvPr id="111" name="图片 2" descr="微信图片_20210419211214.jpg"/>
        <xdr:cNvPicPr>
          <a:picLocks noChangeAspect="1"/>
        </xdr:cNvPicPr>
      </xdr:nvPicPr>
      <xdr:blipFill>
        <a:blip r:embed="rId1"/>
        <a:stretch>
          <a:fillRect/>
        </a:stretch>
      </xdr:blipFill>
      <xdr:spPr>
        <a:xfrm>
          <a:off x="5963920" y="177215165"/>
          <a:ext cx="106680" cy="13335"/>
        </a:xfrm>
        <a:prstGeom prst="rect">
          <a:avLst/>
        </a:prstGeom>
        <a:noFill/>
        <a:ln w="9525">
          <a:noFill/>
        </a:ln>
      </xdr:spPr>
    </xdr:pic>
    <xdr:clientData/>
  </xdr:twoCellAnchor>
  <xdr:twoCellAnchor editAs="oneCell">
    <xdr:from>
      <xdr:col>8</xdr:col>
      <xdr:colOff>371475</xdr:colOff>
      <xdr:row>129</xdr:row>
      <xdr:rowOff>0</xdr:rowOff>
    </xdr:from>
    <xdr:to>
      <xdr:col>8</xdr:col>
      <xdr:colOff>1291590</xdr:colOff>
      <xdr:row>129</xdr:row>
      <xdr:rowOff>13335</xdr:rowOff>
    </xdr:to>
    <xdr:pic>
      <xdr:nvPicPr>
        <xdr:cNvPr id="112" name="图片 3" descr="微信图片_20210419213629.jpg"/>
        <xdr:cNvPicPr>
          <a:picLocks noChangeAspect="1"/>
        </xdr:cNvPicPr>
      </xdr:nvPicPr>
      <xdr:blipFill>
        <a:blip r:embed="rId2"/>
        <a:stretch>
          <a:fillRect/>
        </a:stretch>
      </xdr:blipFill>
      <xdr:spPr>
        <a:xfrm>
          <a:off x="5173980" y="177215165"/>
          <a:ext cx="920115" cy="13335"/>
        </a:xfrm>
        <a:prstGeom prst="rect">
          <a:avLst/>
        </a:prstGeom>
        <a:noFill/>
        <a:ln w="9525">
          <a:noFill/>
        </a:ln>
      </xdr:spPr>
    </xdr:pic>
    <xdr:clientData/>
  </xdr:twoCellAnchor>
  <xdr:twoCellAnchor editAs="oneCell">
    <xdr:from>
      <xdr:col>8</xdr:col>
      <xdr:colOff>1161415</xdr:colOff>
      <xdr:row>129</xdr:row>
      <xdr:rowOff>0</xdr:rowOff>
    </xdr:from>
    <xdr:to>
      <xdr:col>8</xdr:col>
      <xdr:colOff>1268095</xdr:colOff>
      <xdr:row>129</xdr:row>
      <xdr:rowOff>13335</xdr:rowOff>
    </xdr:to>
    <xdr:pic>
      <xdr:nvPicPr>
        <xdr:cNvPr id="113" name="图片 2" descr="微信图片_20210419211214.jpg"/>
        <xdr:cNvPicPr>
          <a:picLocks noChangeAspect="1"/>
        </xdr:cNvPicPr>
      </xdr:nvPicPr>
      <xdr:blipFill>
        <a:blip r:embed="rId1"/>
        <a:stretch>
          <a:fillRect/>
        </a:stretch>
      </xdr:blipFill>
      <xdr:spPr>
        <a:xfrm>
          <a:off x="5963920" y="177215165"/>
          <a:ext cx="106680" cy="13335"/>
        </a:xfrm>
        <a:prstGeom prst="rect">
          <a:avLst/>
        </a:prstGeom>
        <a:noFill/>
        <a:ln w="9525">
          <a:noFill/>
        </a:ln>
      </xdr:spPr>
    </xdr:pic>
    <xdr:clientData/>
  </xdr:twoCellAnchor>
  <xdr:twoCellAnchor editAs="oneCell">
    <xdr:from>
      <xdr:col>8</xdr:col>
      <xdr:colOff>371475</xdr:colOff>
      <xdr:row>129</xdr:row>
      <xdr:rowOff>0</xdr:rowOff>
    </xdr:from>
    <xdr:to>
      <xdr:col>8</xdr:col>
      <xdr:colOff>1291590</xdr:colOff>
      <xdr:row>129</xdr:row>
      <xdr:rowOff>13335</xdr:rowOff>
    </xdr:to>
    <xdr:pic>
      <xdr:nvPicPr>
        <xdr:cNvPr id="114" name="图片 3" descr="微信图片_20210419213629.jpg"/>
        <xdr:cNvPicPr>
          <a:picLocks noChangeAspect="1"/>
        </xdr:cNvPicPr>
      </xdr:nvPicPr>
      <xdr:blipFill>
        <a:blip r:embed="rId2"/>
        <a:stretch>
          <a:fillRect/>
        </a:stretch>
      </xdr:blipFill>
      <xdr:spPr>
        <a:xfrm>
          <a:off x="5173980" y="177215165"/>
          <a:ext cx="920115" cy="13335"/>
        </a:xfrm>
        <a:prstGeom prst="rect">
          <a:avLst/>
        </a:prstGeom>
        <a:noFill/>
        <a:ln w="9525">
          <a:noFill/>
        </a:ln>
      </xdr:spPr>
    </xdr:pic>
    <xdr:clientData/>
  </xdr:twoCellAnchor>
  <xdr:twoCellAnchor editAs="oneCell">
    <xdr:from>
      <xdr:col>8</xdr:col>
      <xdr:colOff>1161415</xdr:colOff>
      <xdr:row>129</xdr:row>
      <xdr:rowOff>0</xdr:rowOff>
    </xdr:from>
    <xdr:to>
      <xdr:col>8</xdr:col>
      <xdr:colOff>1268095</xdr:colOff>
      <xdr:row>129</xdr:row>
      <xdr:rowOff>13335</xdr:rowOff>
    </xdr:to>
    <xdr:pic>
      <xdr:nvPicPr>
        <xdr:cNvPr id="115" name="图片 2" descr="微信图片_20210419211214.jpg"/>
        <xdr:cNvPicPr>
          <a:picLocks noChangeAspect="1"/>
        </xdr:cNvPicPr>
      </xdr:nvPicPr>
      <xdr:blipFill>
        <a:blip r:embed="rId1"/>
        <a:stretch>
          <a:fillRect/>
        </a:stretch>
      </xdr:blipFill>
      <xdr:spPr>
        <a:xfrm>
          <a:off x="5963920" y="177215165"/>
          <a:ext cx="106680" cy="13335"/>
        </a:xfrm>
        <a:prstGeom prst="rect">
          <a:avLst/>
        </a:prstGeom>
        <a:noFill/>
        <a:ln w="9525">
          <a:noFill/>
        </a:ln>
      </xdr:spPr>
    </xdr:pic>
    <xdr:clientData/>
  </xdr:twoCellAnchor>
  <xdr:twoCellAnchor editAs="oneCell">
    <xdr:from>
      <xdr:col>8</xdr:col>
      <xdr:colOff>371475</xdr:colOff>
      <xdr:row>129</xdr:row>
      <xdr:rowOff>0</xdr:rowOff>
    </xdr:from>
    <xdr:to>
      <xdr:col>8</xdr:col>
      <xdr:colOff>1291590</xdr:colOff>
      <xdr:row>129</xdr:row>
      <xdr:rowOff>13335</xdr:rowOff>
    </xdr:to>
    <xdr:pic>
      <xdr:nvPicPr>
        <xdr:cNvPr id="116" name="图片 3" descr="微信图片_20210419213629.jpg"/>
        <xdr:cNvPicPr>
          <a:picLocks noChangeAspect="1"/>
        </xdr:cNvPicPr>
      </xdr:nvPicPr>
      <xdr:blipFill>
        <a:blip r:embed="rId2"/>
        <a:stretch>
          <a:fillRect/>
        </a:stretch>
      </xdr:blipFill>
      <xdr:spPr>
        <a:xfrm>
          <a:off x="5173980" y="177215165"/>
          <a:ext cx="920115" cy="13335"/>
        </a:xfrm>
        <a:prstGeom prst="rect">
          <a:avLst/>
        </a:prstGeom>
        <a:noFill/>
        <a:ln w="9525">
          <a:noFill/>
        </a:ln>
      </xdr:spPr>
    </xdr:pic>
    <xdr:clientData/>
  </xdr:twoCellAnchor>
  <xdr:twoCellAnchor editAs="oneCell">
    <xdr:from>
      <xdr:col>8</xdr:col>
      <xdr:colOff>1161415</xdr:colOff>
      <xdr:row>129</xdr:row>
      <xdr:rowOff>0</xdr:rowOff>
    </xdr:from>
    <xdr:to>
      <xdr:col>8</xdr:col>
      <xdr:colOff>1263650</xdr:colOff>
      <xdr:row>129</xdr:row>
      <xdr:rowOff>26670</xdr:rowOff>
    </xdr:to>
    <xdr:pic>
      <xdr:nvPicPr>
        <xdr:cNvPr id="117" name="图片 2" descr="微信图片_20210419211214.jpg"/>
        <xdr:cNvPicPr>
          <a:picLocks noChangeAspect="1"/>
        </xdr:cNvPicPr>
      </xdr:nvPicPr>
      <xdr:blipFill>
        <a:blip r:embed="rId1"/>
        <a:stretch>
          <a:fillRect/>
        </a:stretch>
      </xdr:blipFill>
      <xdr:spPr>
        <a:xfrm>
          <a:off x="5963920" y="177215165"/>
          <a:ext cx="102235" cy="26670"/>
        </a:xfrm>
        <a:prstGeom prst="rect">
          <a:avLst/>
        </a:prstGeom>
        <a:noFill/>
        <a:ln w="9525">
          <a:noFill/>
        </a:ln>
      </xdr:spPr>
    </xdr:pic>
    <xdr:clientData/>
  </xdr:twoCellAnchor>
  <xdr:twoCellAnchor editAs="oneCell">
    <xdr:from>
      <xdr:col>8</xdr:col>
      <xdr:colOff>374015</xdr:colOff>
      <xdr:row>129</xdr:row>
      <xdr:rowOff>0</xdr:rowOff>
    </xdr:from>
    <xdr:to>
      <xdr:col>8</xdr:col>
      <xdr:colOff>1291590</xdr:colOff>
      <xdr:row>129</xdr:row>
      <xdr:rowOff>26670</xdr:rowOff>
    </xdr:to>
    <xdr:pic>
      <xdr:nvPicPr>
        <xdr:cNvPr id="118" name="图片 3" descr="微信图片_20210419213629.jpg"/>
        <xdr:cNvPicPr>
          <a:picLocks noChangeAspect="1"/>
        </xdr:cNvPicPr>
      </xdr:nvPicPr>
      <xdr:blipFill>
        <a:blip r:embed="rId2"/>
        <a:stretch>
          <a:fillRect/>
        </a:stretch>
      </xdr:blipFill>
      <xdr:spPr>
        <a:xfrm>
          <a:off x="5176520" y="177215165"/>
          <a:ext cx="917575" cy="26670"/>
        </a:xfrm>
        <a:prstGeom prst="rect">
          <a:avLst/>
        </a:prstGeom>
        <a:noFill/>
        <a:ln w="9525">
          <a:noFill/>
        </a:ln>
      </xdr:spPr>
    </xdr:pic>
    <xdr:clientData/>
  </xdr:twoCellAnchor>
  <xdr:twoCellAnchor editAs="oneCell">
    <xdr:from>
      <xdr:col>8</xdr:col>
      <xdr:colOff>1161415</xdr:colOff>
      <xdr:row>129</xdr:row>
      <xdr:rowOff>0</xdr:rowOff>
    </xdr:from>
    <xdr:to>
      <xdr:col>8</xdr:col>
      <xdr:colOff>1263650</xdr:colOff>
      <xdr:row>129</xdr:row>
      <xdr:rowOff>26670</xdr:rowOff>
    </xdr:to>
    <xdr:pic>
      <xdr:nvPicPr>
        <xdr:cNvPr id="119" name="图片 2" descr="微信图片_20210419211214.jpg"/>
        <xdr:cNvPicPr>
          <a:picLocks noChangeAspect="1"/>
        </xdr:cNvPicPr>
      </xdr:nvPicPr>
      <xdr:blipFill>
        <a:blip r:embed="rId1"/>
        <a:stretch>
          <a:fillRect/>
        </a:stretch>
      </xdr:blipFill>
      <xdr:spPr>
        <a:xfrm>
          <a:off x="5963920" y="177215165"/>
          <a:ext cx="102235" cy="26670"/>
        </a:xfrm>
        <a:prstGeom prst="rect">
          <a:avLst/>
        </a:prstGeom>
        <a:noFill/>
        <a:ln w="9525">
          <a:noFill/>
        </a:ln>
      </xdr:spPr>
    </xdr:pic>
    <xdr:clientData/>
  </xdr:twoCellAnchor>
  <xdr:twoCellAnchor editAs="oneCell">
    <xdr:from>
      <xdr:col>8</xdr:col>
      <xdr:colOff>374015</xdr:colOff>
      <xdr:row>129</xdr:row>
      <xdr:rowOff>0</xdr:rowOff>
    </xdr:from>
    <xdr:to>
      <xdr:col>8</xdr:col>
      <xdr:colOff>1291590</xdr:colOff>
      <xdr:row>129</xdr:row>
      <xdr:rowOff>26670</xdr:rowOff>
    </xdr:to>
    <xdr:pic>
      <xdr:nvPicPr>
        <xdr:cNvPr id="120" name="图片 3" descr="微信图片_20210419213629.jpg"/>
        <xdr:cNvPicPr>
          <a:picLocks noChangeAspect="1"/>
        </xdr:cNvPicPr>
      </xdr:nvPicPr>
      <xdr:blipFill>
        <a:blip r:embed="rId2"/>
        <a:stretch>
          <a:fillRect/>
        </a:stretch>
      </xdr:blipFill>
      <xdr:spPr>
        <a:xfrm>
          <a:off x="5176520" y="177215165"/>
          <a:ext cx="917575" cy="26670"/>
        </a:xfrm>
        <a:prstGeom prst="rect">
          <a:avLst/>
        </a:prstGeom>
        <a:noFill/>
        <a:ln w="9525">
          <a:noFill/>
        </a:ln>
      </xdr:spPr>
    </xdr:pic>
    <xdr:clientData/>
  </xdr:twoCellAnchor>
  <xdr:twoCellAnchor editAs="oneCell">
    <xdr:from>
      <xdr:col>8</xdr:col>
      <xdr:colOff>371475</xdr:colOff>
      <xdr:row>130</xdr:row>
      <xdr:rowOff>0</xdr:rowOff>
    </xdr:from>
    <xdr:to>
      <xdr:col>8</xdr:col>
      <xdr:colOff>1285875</xdr:colOff>
      <xdr:row>130</xdr:row>
      <xdr:rowOff>15875</xdr:rowOff>
    </xdr:to>
    <xdr:pic>
      <xdr:nvPicPr>
        <xdr:cNvPr id="121" name="图片 3" descr="微信图片_20210419213629.jpg"/>
        <xdr:cNvPicPr>
          <a:picLocks noChangeAspect="1"/>
        </xdr:cNvPicPr>
      </xdr:nvPicPr>
      <xdr:blipFill>
        <a:blip r:embed="rId2"/>
        <a:stretch>
          <a:fillRect/>
        </a:stretch>
      </xdr:blipFill>
      <xdr:spPr>
        <a:xfrm>
          <a:off x="5173980" y="177761265"/>
          <a:ext cx="914400" cy="15875"/>
        </a:xfrm>
        <a:prstGeom prst="rect">
          <a:avLst/>
        </a:prstGeom>
        <a:noFill/>
        <a:ln w="9525">
          <a:noFill/>
        </a:ln>
      </xdr:spPr>
    </xdr:pic>
    <xdr:clientData/>
  </xdr:twoCellAnchor>
  <xdr:twoCellAnchor editAs="oneCell">
    <xdr:from>
      <xdr:col>8</xdr:col>
      <xdr:colOff>371475</xdr:colOff>
      <xdr:row>130</xdr:row>
      <xdr:rowOff>0</xdr:rowOff>
    </xdr:from>
    <xdr:to>
      <xdr:col>8</xdr:col>
      <xdr:colOff>1285875</xdr:colOff>
      <xdr:row>130</xdr:row>
      <xdr:rowOff>15875</xdr:rowOff>
    </xdr:to>
    <xdr:pic>
      <xdr:nvPicPr>
        <xdr:cNvPr id="122" name="图片 3" descr="微信图片_20210419213629.jpg"/>
        <xdr:cNvPicPr>
          <a:picLocks noChangeAspect="1"/>
        </xdr:cNvPicPr>
      </xdr:nvPicPr>
      <xdr:blipFill>
        <a:blip r:embed="rId2"/>
        <a:stretch>
          <a:fillRect/>
        </a:stretch>
      </xdr:blipFill>
      <xdr:spPr>
        <a:xfrm>
          <a:off x="5173980" y="177761265"/>
          <a:ext cx="914400" cy="15875"/>
        </a:xfrm>
        <a:prstGeom prst="rect">
          <a:avLst/>
        </a:prstGeom>
        <a:noFill/>
        <a:ln w="9525">
          <a:noFill/>
        </a:ln>
      </xdr:spPr>
    </xdr:pic>
    <xdr:clientData/>
  </xdr:twoCellAnchor>
  <xdr:twoCellAnchor editAs="oneCell">
    <xdr:from>
      <xdr:col>8</xdr:col>
      <xdr:colOff>1161415</xdr:colOff>
      <xdr:row>130</xdr:row>
      <xdr:rowOff>0</xdr:rowOff>
    </xdr:from>
    <xdr:to>
      <xdr:col>8</xdr:col>
      <xdr:colOff>1268095</xdr:colOff>
      <xdr:row>130</xdr:row>
      <xdr:rowOff>15875</xdr:rowOff>
    </xdr:to>
    <xdr:pic>
      <xdr:nvPicPr>
        <xdr:cNvPr id="123" name="图片 2" descr="微信图片_20210419211214.jpg"/>
        <xdr:cNvPicPr>
          <a:picLocks noChangeAspect="1"/>
        </xdr:cNvPicPr>
      </xdr:nvPicPr>
      <xdr:blipFill>
        <a:blip r:embed="rId1"/>
        <a:stretch>
          <a:fillRect/>
        </a:stretch>
      </xdr:blipFill>
      <xdr:spPr>
        <a:xfrm>
          <a:off x="5963920" y="177761265"/>
          <a:ext cx="106680" cy="15875"/>
        </a:xfrm>
        <a:prstGeom prst="rect">
          <a:avLst/>
        </a:prstGeom>
        <a:noFill/>
        <a:ln w="9525">
          <a:noFill/>
        </a:ln>
      </xdr:spPr>
    </xdr:pic>
    <xdr:clientData/>
  </xdr:twoCellAnchor>
  <xdr:twoCellAnchor editAs="oneCell">
    <xdr:from>
      <xdr:col>8</xdr:col>
      <xdr:colOff>371475</xdr:colOff>
      <xdr:row>130</xdr:row>
      <xdr:rowOff>0</xdr:rowOff>
    </xdr:from>
    <xdr:to>
      <xdr:col>8</xdr:col>
      <xdr:colOff>1291590</xdr:colOff>
      <xdr:row>130</xdr:row>
      <xdr:rowOff>15875</xdr:rowOff>
    </xdr:to>
    <xdr:pic>
      <xdr:nvPicPr>
        <xdr:cNvPr id="124" name="图片 3" descr="微信图片_20210419213629.jpg"/>
        <xdr:cNvPicPr>
          <a:picLocks noChangeAspect="1"/>
        </xdr:cNvPicPr>
      </xdr:nvPicPr>
      <xdr:blipFill>
        <a:blip r:embed="rId2"/>
        <a:stretch>
          <a:fillRect/>
        </a:stretch>
      </xdr:blipFill>
      <xdr:spPr>
        <a:xfrm>
          <a:off x="5173980" y="177761265"/>
          <a:ext cx="920115" cy="15875"/>
        </a:xfrm>
        <a:prstGeom prst="rect">
          <a:avLst/>
        </a:prstGeom>
        <a:noFill/>
        <a:ln w="9525">
          <a:noFill/>
        </a:ln>
      </xdr:spPr>
    </xdr:pic>
    <xdr:clientData/>
  </xdr:twoCellAnchor>
  <xdr:twoCellAnchor editAs="oneCell">
    <xdr:from>
      <xdr:col>8</xdr:col>
      <xdr:colOff>1161415</xdr:colOff>
      <xdr:row>130</xdr:row>
      <xdr:rowOff>0</xdr:rowOff>
    </xdr:from>
    <xdr:to>
      <xdr:col>8</xdr:col>
      <xdr:colOff>1268095</xdr:colOff>
      <xdr:row>130</xdr:row>
      <xdr:rowOff>15875</xdr:rowOff>
    </xdr:to>
    <xdr:pic>
      <xdr:nvPicPr>
        <xdr:cNvPr id="125" name="图片 2" descr="微信图片_20210419211214.jpg"/>
        <xdr:cNvPicPr>
          <a:picLocks noChangeAspect="1"/>
        </xdr:cNvPicPr>
      </xdr:nvPicPr>
      <xdr:blipFill>
        <a:blip r:embed="rId1"/>
        <a:stretch>
          <a:fillRect/>
        </a:stretch>
      </xdr:blipFill>
      <xdr:spPr>
        <a:xfrm>
          <a:off x="5963920" y="177761265"/>
          <a:ext cx="106680" cy="15875"/>
        </a:xfrm>
        <a:prstGeom prst="rect">
          <a:avLst/>
        </a:prstGeom>
        <a:noFill/>
        <a:ln w="9525">
          <a:noFill/>
        </a:ln>
      </xdr:spPr>
    </xdr:pic>
    <xdr:clientData/>
  </xdr:twoCellAnchor>
  <xdr:twoCellAnchor editAs="oneCell">
    <xdr:from>
      <xdr:col>8</xdr:col>
      <xdr:colOff>371475</xdr:colOff>
      <xdr:row>130</xdr:row>
      <xdr:rowOff>0</xdr:rowOff>
    </xdr:from>
    <xdr:to>
      <xdr:col>8</xdr:col>
      <xdr:colOff>1291590</xdr:colOff>
      <xdr:row>130</xdr:row>
      <xdr:rowOff>15875</xdr:rowOff>
    </xdr:to>
    <xdr:pic>
      <xdr:nvPicPr>
        <xdr:cNvPr id="126" name="图片 3" descr="微信图片_20210419213629.jpg"/>
        <xdr:cNvPicPr>
          <a:picLocks noChangeAspect="1"/>
        </xdr:cNvPicPr>
      </xdr:nvPicPr>
      <xdr:blipFill>
        <a:blip r:embed="rId2"/>
        <a:stretch>
          <a:fillRect/>
        </a:stretch>
      </xdr:blipFill>
      <xdr:spPr>
        <a:xfrm>
          <a:off x="5173980" y="177761265"/>
          <a:ext cx="920115" cy="15875"/>
        </a:xfrm>
        <a:prstGeom prst="rect">
          <a:avLst/>
        </a:prstGeom>
        <a:noFill/>
        <a:ln w="9525">
          <a:noFill/>
        </a:ln>
      </xdr:spPr>
    </xdr:pic>
    <xdr:clientData/>
  </xdr:twoCellAnchor>
  <xdr:twoCellAnchor editAs="oneCell">
    <xdr:from>
      <xdr:col>8</xdr:col>
      <xdr:colOff>429895</xdr:colOff>
      <xdr:row>130</xdr:row>
      <xdr:rowOff>0</xdr:rowOff>
    </xdr:from>
    <xdr:to>
      <xdr:col>8</xdr:col>
      <xdr:colOff>532130</xdr:colOff>
      <xdr:row>130</xdr:row>
      <xdr:rowOff>21590</xdr:rowOff>
    </xdr:to>
    <xdr:pic>
      <xdr:nvPicPr>
        <xdr:cNvPr id="127" name="图片 2" descr="微信图片_20210419211214.jpg"/>
        <xdr:cNvPicPr>
          <a:picLocks noChangeAspect="1"/>
        </xdr:cNvPicPr>
      </xdr:nvPicPr>
      <xdr:blipFill>
        <a:blip r:embed="rId1"/>
        <a:stretch>
          <a:fillRect/>
        </a:stretch>
      </xdr:blipFill>
      <xdr:spPr>
        <a:xfrm>
          <a:off x="5232400" y="177761265"/>
          <a:ext cx="102235" cy="21590"/>
        </a:xfrm>
        <a:prstGeom prst="rect">
          <a:avLst/>
        </a:prstGeom>
        <a:noFill/>
        <a:ln w="9525">
          <a:noFill/>
        </a:ln>
      </xdr:spPr>
    </xdr:pic>
    <xdr:clientData/>
  </xdr:twoCellAnchor>
  <xdr:twoCellAnchor editAs="oneCell">
    <xdr:from>
      <xdr:col>8</xdr:col>
      <xdr:colOff>371475</xdr:colOff>
      <xdr:row>130</xdr:row>
      <xdr:rowOff>0</xdr:rowOff>
    </xdr:from>
    <xdr:to>
      <xdr:col>8</xdr:col>
      <xdr:colOff>1291590</xdr:colOff>
      <xdr:row>130</xdr:row>
      <xdr:rowOff>21590</xdr:rowOff>
    </xdr:to>
    <xdr:pic>
      <xdr:nvPicPr>
        <xdr:cNvPr id="128" name="图片 3" descr="微信图片_20210419213629.jpg"/>
        <xdr:cNvPicPr>
          <a:picLocks noChangeAspect="1"/>
        </xdr:cNvPicPr>
      </xdr:nvPicPr>
      <xdr:blipFill>
        <a:blip r:embed="rId2"/>
        <a:stretch>
          <a:fillRect/>
        </a:stretch>
      </xdr:blipFill>
      <xdr:spPr>
        <a:xfrm>
          <a:off x="5173980" y="177761265"/>
          <a:ext cx="920115" cy="21590"/>
        </a:xfrm>
        <a:prstGeom prst="rect">
          <a:avLst/>
        </a:prstGeom>
        <a:noFill/>
        <a:ln w="9525">
          <a:noFill/>
        </a:ln>
      </xdr:spPr>
    </xdr:pic>
    <xdr:clientData/>
  </xdr:twoCellAnchor>
  <xdr:twoCellAnchor editAs="oneCell">
    <xdr:from>
      <xdr:col>8</xdr:col>
      <xdr:colOff>429895</xdr:colOff>
      <xdr:row>130</xdr:row>
      <xdr:rowOff>0</xdr:rowOff>
    </xdr:from>
    <xdr:to>
      <xdr:col>8</xdr:col>
      <xdr:colOff>532130</xdr:colOff>
      <xdr:row>130</xdr:row>
      <xdr:rowOff>21590</xdr:rowOff>
    </xdr:to>
    <xdr:pic>
      <xdr:nvPicPr>
        <xdr:cNvPr id="129" name="图片 2" descr="微信图片_20210419211214.jpg"/>
        <xdr:cNvPicPr>
          <a:picLocks noChangeAspect="1"/>
        </xdr:cNvPicPr>
      </xdr:nvPicPr>
      <xdr:blipFill>
        <a:blip r:embed="rId1"/>
        <a:stretch>
          <a:fillRect/>
        </a:stretch>
      </xdr:blipFill>
      <xdr:spPr>
        <a:xfrm>
          <a:off x="5232400" y="177761265"/>
          <a:ext cx="102235" cy="21590"/>
        </a:xfrm>
        <a:prstGeom prst="rect">
          <a:avLst/>
        </a:prstGeom>
        <a:noFill/>
        <a:ln w="9525">
          <a:noFill/>
        </a:ln>
      </xdr:spPr>
    </xdr:pic>
    <xdr:clientData/>
  </xdr:twoCellAnchor>
  <xdr:twoCellAnchor editAs="oneCell">
    <xdr:from>
      <xdr:col>8</xdr:col>
      <xdr:colOff>371475</xdr:colOff>
      <xdr:row>130</xdr:row>
      <xdr:rowOff>0</xdr:rowOff>
    </xdr:from>
    <xdr:to>
      <xdr:col>8</xdr:col>
      <xdr:colOff>1291590</xdr:colOff>
      <xdr:row>130</xdr:row>
      <xdr:rowOff>21590</xdr:rowOff>
    </xdr:to>
    <xdr:pic>
      <xdr:nvPicPr>
        <xdr:cNvPr id="130" name="图片 3" descr="微信图片_20210419213629.jpg"/>
        <xdr:cNvPicPr>
          <a:picLocks noChangeAspect="1"/>
        </xdr:cNvPicPr>
      </xdr:nvPicPr>
      <xdr:blipFill>
        <a:blip r:embed="rId2"/>
        <a:stretch>
          <a:fillRect/>
        </a:stretch>
      </xdr:blipFill>
      <xdr:spPr>
        <a:xfrm>
          <a:off x="5173980" y="177761265"/>
          <a:ext cx="920115" cy="21590"/>
        </a:xfrm>
        <a:prstGeom prst="rect">
          <a:avLst/>
        </a:prstGeom>
        <a:noFill/>
        <a:ln w="9525">
          <a:noFill/>
        </a:ln>
      </xdr:spPr>
    </xdr:pic>
    <xdr:clientData/>
  </xdr:twoCellAnchor>
  <xdr:twoCellAnchor editAs="oneCell">
    <xdr:from>
      <xdr:col>8</xdr:col>
      <xdr:colOff>429895</xdr:colOff>
      <xdr:row>130</xdr:row>
      <xdr:rowOff>0</xdr:rowOff>
    </xdr:from>
    <xdr:to>
      <xdr:col>8</xdr:col>
      <xdr:colOff>530225</xdr:colOff>
      <xdr:row>130</xdr:row>
      <xdr:rowOff>21590</xdr:rowOff>
    </xdr:to>
    <xdr:pic>
      <xdr:nvPicPr>
        <xdr:cNvPr id="131" name="图片 2" descr="微信图片_20210419211214.jpg"/>
        <xdr:cNvPicPr>
          <a:picLocks noChangeAspect="1"/>
        </xdr:cNvPicPr>
      </xdr:nvPicPr>
      <xdr:blipFill>
        <a:blip r:embed="rId1"/>
        <a:stretch>
          <a:fillRect/>
        </a:stretch>
      </xdr:blipFill>
      <xdr:spPr>
        <a:xfrm>
          <a:off x="5232400" y="177761265"/>
          <a:ext cx="100330" cy="21590"/>
        </a:xfrm>
        <a:prstGeom prst="rect">
          <a:avLst/>
        </a:prstGeom>
        <a:noFill/>
        <a:ln w="9525">
          <a:noFill/>
        </a:ln>
      </xdr:spPr>
    </xdr:pic>
    <xdr:clientData/>
  </xdr:twoCellAnchor>
  <xdr:twoCellAnchor editAs="oneCell">
    <xdr:from>
      <xdr:col>8</xdr:col>
      <xdr:colOff>371475</xdr:colOff>
      <xdr:row>130</xdr:row>
      <xdr:rowOff>0</xdr:rowOff>
    </xdr:from>
    <xdr:to>
      <xdr:col>8</xdr:col>
      <xdr:colOff>1291590</xdr:colOff>
      <xdr:row>130</xdr:row>
      <xdr:rowOff>21590</xdr:rowOff>
    </xdr:to>
    <xdr:pic>
      <xdr:nvPicPr>
        <xdr:cNvPr id="132" name="图片 3" descr="微信图片_20210419213629.jpg"/>
        <xdr:cNvPicPr>
          <a:picLocks noChangeAspect="1"/>
        </xdr:cNvPicPr>
      </xdr:nvPicPr>
      <xdr:blipFill>
        <a:blip r:embed="rId2"/>
        <a:stretch>
          <a:fillRect/>
        </a:stretch>
      </xdr:blipFill>
      <xdr:spPr>
        <a:xfrm>
          <a:off x="5173980" y="177761265"/>
          <a:ext cx="920115" cy="21590"/>
        </a:xfrm>
        <a:prstGeom prst="rect">
          <a:avLst/>
        </a:prstGeom>
        <a:noFill/>
        <a:ln w="9525">
          <a:noFill/>
        </a:ln>
      </xdr:spPr>
    </xdr:pic>
    <xdr:clientData/>
  </xdr:twoCellAnchor>
  <xdr:twoCellAnchor editAs="oneCell">
    <xdr:from>
      <xdr:col>8</xdr:col>
      <xdr:colOff>429895</xdr:colOff>
      <xdr:row>130</xdr:row>
      <xdr:rowOff>0</xdr:rowOff>
    </xdr:from>
    <xdr:to>
      <xdr:col>8</xdr:col>
      <xdr:colOff>530225</xdr:colOff>
      <xdr:row>130</xdr:row>
      <xdr:rowOff>21590</xdr:rowOff>
    </xdr:to>
    <xdr:pic>
      <xdr:nvPicPr>
        <xdr:cNvPr id="133" name="图片 2" descr="微信图片_20210419211214.jpg"/>
        <xdr:cNvPicPr>
          <a:picLocks noChangeAspect="1"/>
        </xdr:cNvPicPr>
      </xdr:nvPicPr>
      <xdr:blipFill>
        <a:blip r:embed="rId1"/>
        <a:stretch>
          <a:fillRect/>
        </a:stretch>
      </xdr:blipFill>
      <xdr:spPr>
        <a:xfrm>
          <a:off x="5232400" y="177761265"/>
          <a:ext cx="100330" cy="21590"/>
        </a:xfrm>
        <a:prstGeom prst="rect">
          <a:avLst/>
        </a:prstGeom>
        <a:noFill/>
        <a:ln w="9525">
          <a:noFill/>
        </a:ln>
      </xdr:spPr>
    </xdr:pic>
    <xdr:clientData/>
  </xdr:twoCellAnchor>
  <xdr:twoCellAnchor editAs="oneCell">
    <xdr:from>
      <xdr:col>8</xdr:col>
      <xdr:colOff>371475</xdr:colOff>
      <xdr:row>130</xdr:row>
      <xdr:rowOff>0</xdr:rowOff>
    </xdr:from>
    <xdr:to>
      <xdr:col>8</xdr:col>
      <xdr:colOff>1291590</xdr:colOff>
      <xdr:row>130</xdr:row>
      <xdr:rowOff>21590</xdr:rowOff>
    </xdr:to>
    <xdr:pic>
      <xdr:nvPicPr>
        <xdr:cNvPr id="134" name="图片 3" descr="微信图片_20210419213629.jpg"/>
        <xdr:cNvPicPr>
          <a:picLocks noChangeAspect="1"/>
        </xdr:cNvPicPr>
      </xdr:nvPicPr>
      <xdr:blipFill>
        <a:blip r:embed="rId2"/>
        <a:stretch>
          <a:fillRect/>
        </a:stretch>
      </xdr:blipFill>
      <xdr:spPr>
        <a:xfrm>
          <a:off x="5173980" y="177761265"/>
          <a:ext cx="920115" cy="21590"/>
        </a:xfrm>
        <a:prstGeom prst="rect">
          <a:avLst/>
        </a:prstGeom>
        <a:noFill/>
        <a:ln w="9525">
          <a:noFill/>
        </a:ln>
      </xdr:spPr>
    </xdr:pic>
    <xdr:clientData/>
  </xdr:twoCellAnchor>
  <xdr:twoCellAnchor editAs="oneCell">
    <xdr:from>
      <xdr:col>8</xdr:col>
      <xdr:colOff>1163320</xdr:colOff>
      <xdr:row>129</xdr:row>
      <xdr:rowOff>0</xdr:rowOff>
    </xdr:from>
    <xdr:to>
      <xdr:col>8</xdr:col>
      <xdr:colOff>1268095</xdr:colOff>
      <xdr:row>129</xdr:row>
      <xdr:rowOff>25400</xdr:rowOff>
    </xdr:to>
    <xdr:pic>
      <xdr:nvPicPr>
        <xdr:cNvPr id="135" name="图片 2" descr="微信图片_20210419211214.jpg"/>
        <xdr:cNvPicPr>
          <a:picLocks noChangeAspect="1"/>
        </xdr:cNvPicPr>
      </xdr:nvPicPr>
      <xdr:blipFill>
        <a:blip r:embed="rId1"/>
        <a:stretch>
          <a:fillRect/>
        </a:stretch>
      </xdr:blipFill>
      <xdr:spPr>
        <a:xfrm>
          <a:off x="5965825" y="177215165"/>
          <a:ext cx="104775" cy="25400"/>
        </a:xfrm>
        <a:prstGeom prst="rect">
          <a:avLst/>
        </a:prstGeom>
        <a:noFill/>
        <a:ln w="9525">
          <a:noFill/>
        </a:ln>
      </xdr:spPr>
    </xdr:pic>
    <xdr:clientData/>
  </xdr:twoCellAnchor>
  <xdr:twoCellAnchor editAs="oneCell">
    <xdr:from>
      <xdr:col>8</xdr:col>
      <xdr:colOff>371475</xdr:colOff>
      <xdr:row>129</xdr:row>
      <xdr:rowOff>0</xdr:rowOff>
    </xdr:from>
    <xdr:to>
      <xdr:col>8</xdr:col>
      <xdr:colOff>1289685</xdr:colOff>
      <xdr:row>129</xdr:row>
      <xdr:rowOff>25400</xdr:rowOff>
    </xdr:to>
    <xdr:pic>
      <xdr:nvPicPr>
        <xdr:cNvPr id="136" name="图片 3" descr="微信图片_20210419213629.jpg"/>
        <xdr:cNvPicPr>
          <a:picLocks noChangeAspect="1"/>
        </xdr:cNvPicPr>
      </xdr:nvPicPr>
      <xdr:blipFill>
        <a:blip r:embed="rId2"/>
        <a:stretch>
          <a:fillRect/>
        </a:stretch>
      </xdr:blipFill>
      <xdr:spPr>
        <a:xfrm>
          <a:off x="5173980" y="177215165"/>
          <a:ext cx="918210" cy="25400"/>
        </a:xfrm>
        <a:prstGeom prst="rect">
          <a:avLst/>
        </a:prstGeom>
        <a:noFill/>
        <a:ln w="9525">
          <a:noFill/>
        </a:ln>
      </xdr:spPr>
    </xdr:pic>
    <xdr:clientData/>
  </xdr:twoCellAnchor>
  <xdr:twoCellAnchor editAs="oneCell">
    <xdr:from>
      <xdr:col>8</xdr:col>
      <xdr:colOff>1163320</xdr:colOff>
      <xdr:row>129</xdr:row>
      <xdr:rowOff>0</xdr:rowOff>
    </xdr:from>
    <xdr:to>
      <xdr:col>8</xdr:col>
      <xdr:colOff>1268095</xdr:colOff>
      <xdr:row>129</xdr:row>
      <xdr:rowOff>25400</xdr:rowOff>
    </xdr:to>
    <xdr:pic>
      <xdr:nvPicPr>
        <xdr:cNvPr id="137" name="图片 2" descr="微信图片_20210419211214.jpg"/>
        <xdr:cNvPicPr>
          <a:picLocks noChangeAspect="1"/>
        </xdr:cNvPicPr>
      </xdr:nvPicPr>
      <xdr:blipFill>
        <a:blip r:embed="rId1"/>
        <a:stretch>
          <a:fillRect/>
        </a:stretch>
      </xdr:blipFill>
      <xdr:spPr>
        <a:xfrm>
          <a:off x="5965825" y="177215165"/>
          <a:ext cx="104775" cy="25400"/>
        </a:xfrm>
        <a:prstGeom prst="rect">
          <a:avLst/>
        </a:prstGeom>
        <a:noFill/>
        <a:ln w="9525">
          <a:noFill/>
        </a:ln>
      </xdr:spPr>
    </xdr:pic>
    <xdr:clientData/>
  </xdr:twoCellAnchor>
  <xdr:twoCellAnchor editAs="oneCell">
    <xdr:from>
      <xdr:col>8</xdr:col>
      <xdr:colOff>371475</xdr:colOff>
      <xdr:row>129</xdr:row>
      <xdr:rowOff>0</xdr:rowOff>
    </xdr:from>
    <xdr:to>
      <xdr:col>8</xdr:col>
      <xdr:colOff>1289685</xdr:colOff>
      <xdr:row>129</xdr:row>
      <xdr:rowOff>25400</xdr:rowOff>
    </xdr:to>
    <xdr:pic>
      <xdr:nvPicPr>
        <xdr:cNvPr id="138" name="图片 3" descr="微信图片_20210419213629.jpg"/>
        <xdr:cNvPicPr>
          <a:picLocks noChangeAspect="1"/>
        </xdr:cNvPicPr>
      </xdr:nvPicPr>
      <xdr:blipFill>
        <a:blip r:embed="rId2"/>
        <a:stretch>
          <a:fillRect/>
        </a:stretch>
      </xdr:blipFill>
      <xdr:spPr>
        <a:xfrm>
          <a:off x="5173980" y="177215165"/>
          <a:ext cx="918210" cy="25400"/>
        </a:xfrm>
        <a:prstGeom prst="rect">
          <a:avLst/>
        </a:prstGeom>
        <a:noFill/>
        <a:ln w="9525">
          <a:noFill/>
        </a:ln>
      </xdr:spPr>
    </xdr:pic>
    <xdr:clientData/>
  </xdr:twoCellAnchor>
  <xdr:twoCellAnchor editAs="oneCell">
    <xdr:from>
      <xdr:col>8</xdr:col>
      <xdr:colOff>1161415</xdr:colOff>
      <xdr:row>130</xdr:row>
      <xdr:rowOff>0</xdr:rowOff>
    </xdr:from>
    <xdr:to>
      <xdr:col>8</xdr:col>
      <xdr:colOff>1268095</xdr:colOff>
      <xdr:row>130</xdr:row>
      <xdr:rowOff>13335</xdr:rowOff>
    </xdr:to>
    <xdr:pic>
      <xdr:nvPicPr>
        <xdr:cNvPr id="139" name="图片 2" descr="微信图片_20210419211214.jpg"/>
        <xdr:cNvPicPr>
          <a:picLocks noChangeAspect="1"/>
        </xdr:cNvPicPr>
      </xdr:nvPicPr>
      <xdr:blipFill>
        <a:blip r:embed="rId1"/>
        <a:stretch>
          <a:fillRect/>
        </a:stretch>
      </xdr:blipFill>
      <xdr:spPr>
        <a:xfrm>
          <a:off x="5963920" y="177761265"/>
          <a:ext cx="106680" cy="13335"/>
        </a:xfrm>
        <a:prstGeom prst="rect">
          <a:avLst/>
        </a:prstGeom>
        <a:noFill/>
        <a:ln w="9525">
          <a:noFill/>
        </a:ln>
      </xdr:spPr>
    </xdr:pic>
    <xdr:clientData/>
  </xdr:twoCellAnchor>
  <xdr:twoCellAnchor editAs="oneCell">
    <xdr:from>
      <xdr:col>8</xdr:col>
      <xdr:colOff>371475</xdr:colOff>
      <xdr:row>130</xdr:row>
      <xdr:rowOff>0</xdr:rowOff>
    </xdr:from>
    <xdr:to>
      <xdr:col>8</xdr:col>
      <xdr:colOff>1296035</xdr:colOff>
      <xdr:row>130</xdr:row>
      <xdr:rowOff>13335</xdr:rowOff>
    </xdr:to>
    <xdr:pic>
      <xdr:nvPicPr>
        <xdr:cNvPr id="140" name="图片 3" descr="微信图片_20210419213629.jpg"/>
        <xdr:cNvPicPr>
          <a:picLocks noChangeAspect="1"/>
        </xdr:cNvPicPr>
      </xdr:nvPicPr>
      <xdr:blipFill>
        <a:blip r:embed="rId2"/>
        <a:stretch>
          <a:fillRect/>
        </a:stretch>
      </xdr:blipFill>
      <xdr:spPr>
        <a:xfrm>
          <a:off x="5173980" y="177761265"/>
          <a:ext cx="924560" cy="13335"/>
        </a:xfrm>
        <a:prstGeom prst="rect">
          <a:avLst/>
        </a:prstGeom>
        <a:noFill/>
        <a:ln w="9525">
          <a:noFill/>
        </a:ln>
      </xdr:spPr>
    </xdr:pic>
    <xdr:clientData/>
  </xdr:twoCellAnchor>
  <xdr:twoCellAnchor editAs="oneCell">
    <xdr:from>
      <xdr:col>8</xdr:col>
      <xdr:colOff>1161415</xdr:colOff>
      <xdr:row>130</xdr:row>
      <xdr:rowOff>0</xdr:rowOff>
    </xdr:from>
    <xdr:to>
      <xdr:col>8</xdr:col>
      <xdr:colOff>1268095</xdr:colOff>
      <xdr:row>130</xdr:row>
      <xdr:rowOff>13335</xdr:rowOff>
    </xdr:to>
    <xdr:pic>
      <xdr:nvPicPr>
        <xdr:cNvPr id="141" name="图片 2" descr="微信图片_20210419211214.jpg"/>
        <xdr:cNvPicPr>
          <a:picLocks noChangeAspect="1"/>
        </xdr:cNvPicPr>
      </xdr:nvPicPr>
      <xdr:blipFill>
        <a:blip r:embed="rId1"/>
        <a:stretch>
          <a:fillRect/>
        </a:stretch>
      </xdr:blipFill>
      <xdr:spPr>
        <a:xfrm>
          <a:off x="5963920" y="177761265"/>
          <a:ext cx="106680" cy="13335"/>
        </a:xfrm>
        <a:prstGeom prst="rect">
          <a:avLst/>
        </a:prstGeom>
        <a:noFill/>
        <a:ln w="9525">
          <a:noFill/>
        </a:ln>
      </xdr:spPr>
    </xdr:pic>
    <xdr:clientData/>
  </xdr:twoCellAnchor>
  <xdr:twoCellAnchor editAs="oneCell">
    <xdr:from>
      <xdr:col>8</xdr:col>
      <xdr:colOff>371475</xdr:colOff>
      <xdr:row>130</xdr:row>
      <xdr:rowOff>0</xdr:rowOff>
    </xdr:from>
    <xdr:to>
      <xdr:col>8</xdr:col>
      <xdr:colOff>1296035</xdr:colOff>
      <xdr:row>130</xdr:row>
      <xdr:rowOff>13335</xdr:rowOff>
    </xdr:to>
    <xdr:pic>
      <xdr:nvPicPr>
        <xdr:cNvPr id="142" name="图片 3" descr="微信图片_20210419213629.jpg"/>
        <xdr:cNvPicPr>
          <a:picLocks noChangeAspect="1"/>
        </xdr:cNvPicPr>
      </xdr:nvPicPr>
      <xdr:blipFill>
        <a:blip r:embed="rId2"/>
        <a:stretch>
          <a:fillRect/>
        </a:stretch>
      </xdr:blipFill>
      <xdr:spPr>
        <a:xfrm>
          <a:off x="5173980" y="177761265"/>
          <a:ext cx="924560" cy="13335"/>
        </a:xfrm>
        <a:prstGeom prst="rect">
          <a:avLst/>
        </a:prstGeom>
        <a:noFill/>
        <a:ln w="9525">
          <a:noFill/>
        </a:ln>
      </xdr:spPr>
    </xdr:pic>
    <xdr:clientData/>
  </xdr:twoCellAnchor>
  <xdr:twoCellAnchor editAs="oneCell">
    <xdr:from>
      <xdr:col>8</xdr:col>
      <xdr:colOff>1161415</xdr:colOff>
      <xdr:row>131</xdr:row>
      <xdr:rowOff>0</xdr:rowOff>
    </xdr:from>
    <xdr:to>
      <xdr:col>8</xdr:col>
      <xdr:colOff>1268095</xdr:colOff>
      <xdr:row>131</xdr:row>
      <xdr:rowOff>19050</xdr:rowOff>
    </xdr:to>
    <xdr:pic>
      <xdr:nvPicPr>
        <xdr:cNvPr id="143" name="图片 2" descr="微信图片_20210419211214.jpg"/>
        <xdr:cNvPicPr>
          <a:picLocks noChangeAspect="1"/>
        </xdr:cNvPicPr>
      </xdr:nvPicPr>
      <xdr:blipFill>
        <a:blip r:embed="rId1"/>
        <a:stretch>
          <a:fillRect/>
        </a:stretch>
      </xdr:blipFill>
      <xdr:spPr>
        <a:xfrm>
          <a:off x="5963920" y="178307365"/>
          <a:ext cx="106680" cy="19050"/>
        </a:xfrm>
        <a:prstGeom prst="rect">
          <a:avLst/>
        </a:prstGeom>
        <a:noFill/>
        <a:ln w="9525">
          <a:noFill/>
        </a:ln>
      </xdr:spPr>
    </xdr:pic>
    <xdr:clientData/>
  </xdr:twoCellAnchor>
  <xdr:twoCellAnchor editAs="oneCell">
    <xdr:from>
      <xdr:col>8</xdr:col>
      <xdr:colOff>371475</xdr:colOff>
      <xdr:row>131</xdr:row>
      <xdr:rowOff>0</xdr:rowOff>
    </xdr:from>
    <xdr:to>
      <xdr:col>8</xdr:col>
      <xdr:colOff>1296035</xdr:colOff>
      <xdr:row>131</xdr:row>
      <xdr:rowOff>19050</xdr:rowOff>
    </xdr:to>
    <xdr:pic>
      <xdr:nvPicPr>
        <xdr:cNvPr id="144" name="图片 3" descr="微信图片_20210419213629.jpg"/>
        <xdr:cNvPicPr>
          <a:picLocks noChangeAspect="1"/>
        </xdr:cNvPicPr>
      </xdr:nvPicPr>
      <xdr:blipFill>
        <a:blip r:embed="rId2"/>
        <a:stretch>
          <a:fillRect/>
        </a:stretch>
      </xdr:blipFill>
      <xdr:spPr>
        <a:xfrm>
          <a:off x="5173980" y="178307365"/>
          <a:ext cx="924560" cy="19050"/>
        </a:xfrm>
        <a:prstGeom prst="rect">
          <a:avLst/>
        </a:prstGeom>
        <a:noFill/>
        <a:ln w="9525">
          <a:noFill/>
        </a:ln>
      </xdr:spPr>
    </xdr:pic>
    <xdr:clientData/>
  </xdr:twoCellAnchor>
  <xdr:twoCellAnchor editAs="oneCell">
    <xdr:from>
      <xdr:col>8</xdr:col>
      <xdr:colOff>1161415</xdr:colOff>
      <xdr:row>131</xdr:row>
      <xdr:rowOff>0</xdr:rowOff>
    </xdr:from>
    <xdr:to>
      <xdr:col>8</xdr:col>
      <xdr:colOff>1268095</xdr:colOff>
      <xdr:row>131</xdr:row>
      <xdr:rowOff>19050</xdr:rowOff>
    </xdr:to>
    <xdr:pic>
      <xdr:nvPicPr>
        <xdr:cNvPr id="145" name="图片 2" descr="微信图片_20210419211214.jpg"/>
        <xdr:cNvPicPr>
          <a:picLocks noChangeAspect="1"/>
        </xdr:cNvPicPr>
      </xdr:nvPicPr>
      <xdr:blipFill>
        <a:blip r:embed="rId1"/>
        <a:stretch>
          <a:fillRect/>
        </a:stretch>
      </xdr:blipFill>
      <xdr:spPr>
        <a:xfrm>
          <a:off x="5963920" y="178307365"/>
          <a:ext cx="106680" cy="19050"/>
        </a:xfrm>
        <a:prstGeom prst="rect">
          <a:avLst/>
        </a:prstGeom>
        <a:noFill/>
        <a:ln w="9525">
          <a:noFill/>
        </a:ln>
      </xdr:spPr>
    </xdr:pic>
    <xdr:clientData/>
  </xdr:twoCellAnchor>
  <xdr:twoCellAnchor editAs="oneCell">
    <xdr:from>
      <xdr:col>8</xdr:col>
      <xdr:colOff>371475</xdr:colOff>
      <xdr:row>131</xdr:row>
      <xdr:rowOff>0</xdr:rowOff>
    </xdr:from>
    <xdr:to>
      <xdr:col>8</xdr:col>
      <xdr:colOff>1296035</xdr:colOff>
      <xdr:row>131</xdr:row>
      <xdr:rowOff>19050</xdr:rowOff>
    </xdr:to>
    <xdr:pic>
      <xdr:nvPicPr>
        <xdr:cNvPr id="146" name="图片 3" descr="微信图片_20210419213629.jpg"/>
        <xdr:cNvPicPr>
          <a:picLocks noChangeAspect="1"/>
        </xdr:cNvPicPr>
      </xdr:nvPicPr>
      <xdr:blipFill>
        <a:blip r:embed="rId2"/>
        <a:stretch>
          <a:fillRect/>
        </a:stretch>
      </xdr:blipFill>
      <xdr:spPr>
        <a:xfrm>
          <a:off x="5173980" y="178307365"/>
          <a:ext cx="924560" cy="19050"/>
        </a:xfrm>
        <a:prstGeom prst="rect">
          <a:avLst/>
        </a:prstGeom>
        <a:noFill/>
        <a:ln w="9525">
          <a:noFill/>
        </a:ln>
      </xdr:spPr>
    </xdr:pic>
    <xdr:clientData/>
  </xdr:twoCellAnchor>
  <xdr:twoCellAnchor editAs="oneCell">
    <xdr:from>
      <xdr:col>8</xdr:col>
      <xdr:colOff>1165225</xdr:colOff>
      <xdr:row>131</xdr:row>
      <xdr:rowOff>0</xdr:rowOff>
    </xdr:from>
    <xdr:to>
      <xdr:col>8</xdr:col>
      <xdr:colOff>1268095</xdr:colOff>
      <xdr:row>131</xdr:row>
      <xdr:rowOff>19050</xdr:rowOff>
    </xdr:to>
    <xdr:pic>
      <xdr:nvPicPr>
        <xdr:cNvPr id="147" name="图片 2" descr="微信图片_20210419211214.jpg"/>
        <xdr:cNvPicPr>
          <a:picLocks noChangeAspect="1"/>
        </xdr:cNvPicPr>
      </xdr:nvPicPr>
      <xdr:blipFill>
        <a:blip r:embed="rId1"/>
        <a:stretch>
          <a:fillRect/>
        </a:stretch>
      </xdr:blipFill>
      <xdr:spPr>
        <a:xfrm>
          <a:off x="5967730" y="178307365"/>
          <a:ext cx="102870" cy="19050"/>
        </a:xfrm>
        <a:prstGeom prst="rect">
          <a:avLst/>
        </a:prstGeom>
        <a:noFill/>
        <a:ln w="9525">
          <a:noFill/>
        </a:ln>
      </xdr:spPr>
    </xdr:pic>
    <xdr:clientData/>
  </xdr:twoCellAnchor>
  <xdr:twoCellAnchor editAs="oneCell">
    <xdr:from>
      <xdr:col>8</xdr:col>
      <xdr:colOff>374015</xdr:colOff>
      <xdr:row>131</xdr:row>
      <xdr:rowOff>0</xdr:rowOff>
    </xdr:from>
    <xdr:to>
      <xdr:col>8</xdr:col>
      <xdr:colOff>1291590</xdr:colOff>
      <xdr:row>131</xdr:row>
      <xdr:rowOff>19050</xdr:rowOff>
    </xdr:to>
    <xdr:pic>
      <xdr:nvPicPr>
        <xdr:cNvPr id="148" name="图片 3" descr="微信图片_20210419213629.jpg"/>
        <xdr:cNvPicPr>
          <a:picLocks noChangeAspect="1"/>
        </xdr:cNvPicPr>
      </xdr:nvPicPr>
      <xdr:blipFill>
        <a:blip r:embed="rId2"/>
        <a:stretch>
          <a:fillRect/>
        </a:stretch>
      </xdr:blipFill>
      <xdr:spPr>
        <a:xfrm>
          <a:off x="5176520" y="178307365"/>
          <a:ext cx="917575" cy="19050"/>
        </a:xfrm>
        <a:prstGeom prst="rect">
          <a:avLst/>
        </a:prstGeom>
        <a:noFill/>
        <a:ln w="9525">
          <a:noFill/>
        </a:ln>
      </xdr:spPr>
    </xdr:pic>
    <xdr:clientData/>
  </xdr:twoCellAnchor>
  <xdr:twoCellAnchor editAs="oneCell">
    <xdr:from>
      <xdr:col>8</xdr:col>
      <xdr:colOff>1165225</xdr:colOff>
      <xdr:row>131</xdr:row>
      <xdr:rowOff>0</xdr:rowOff>
    </xdr:from>
    <xdr:to>
      <xdr:col>8</xdr:col>
      <xdr:colOff>1268095</xdr:colOff>
      <xdr:row>131</xdr:row>
      <xdr:rowOff>19050</xdr:rowOff>
    </xdr:to>
    <xdr:pic>
      <xdr:nvPicPr>
        <xdr:cNvPr id="149" name="图片 2" descr="微信图片_20210419211214.jpg"/>
        <xdr:cNvPicPr>
          <a:picLocks noChangeAspect="1"/>
        </xdr:cNvPicPr>
      </xdr:nvPicPr>
      <xdr:blipFill>
        <a:blip r:embed="rId1"/>
        <a:stretch>
          <a:fillRect/>
        </a:stretch>
      </xdr:blipFill>
      <xdr:spPr>
        <a:xfrm>
          <a:off x="5967730" y="178307365"/>
          <a:ext cx="102870" cy="19050"/>
        </a:xfrm>
        <a:prstGeom prst="rect">
          <a:avLst/>
        </a:prstGeom>
        <a:noFill/>
        <a:ln w="9525">
          <a:noFill/>
        </a:ln>
      </xdr:spPr>
    </xdr:pic>
    <xdr:clientData/>
  </xdr:twoCellAnchor>
  <xdr:twoCellAnchor editAs="oneCell">
    <xdr:from>
      <xdr:col>8</xdr:col>
      <xdr:colOff>374015</xdr:colOff>
      <xdr:row>131</xdr:row>
      <xdr:rowOff>0</xdr:rowOff>
    </xdr:from>
    <xdr:to>
      <xdr:col>8</xdr:col>
      <xdr:colOff>1291590</xdr:colOff>
      <xdr:row>131</xdr:row>
      <xdr:rowOff>19050</xdr:rowOff>
    </xdr:to>
    <xdr:pic>
      <xdr:nvPicPr>
        <xdr:cNvPr id="150" name="图片 3" descr="微信图片_20210419213629.jpg"/>
        <xdr:cNvPicPr>
          <a:picLocks noChangeAspect="1"/>
        </xdr:cNvPicPr>
      </xdr:nvPicPr>
      <xdr:blipFill>
        <a:blip r:embed="rId2"/>
        <a:stretch>
          <a:fillRect/>
        </a:stretch>
      </xdr:blipFill>
      <xdr:spPr>
        <a:xfrm>
          <a:off x="5176520" y="178307365"/>
          <a:ext cx="917575" cy="19050"/>
        </a:xfrm>
        <a:prstGeom prst="rect">
          <a:avLst/>
        </a:prstGeom>
        <a:noFill/>
        <a:ln w="9525">
          <a:noFill/>
        </a:ln>
      </xdr:spPr>
    </xdr:pic>
    <xdr:clientData/>
  </xdr:twoCellAnchor>
  <xdr:twoCellAnchor editAs="oneCell">
    <xdr:from>
      <xdr:col>9</xdr:col>
      <xdr:colOff>523875</xdr:colOff>
      <xdr:row>131</xdr:row>
      <xdr:rowOff>0</xdr:rowOff>
    </xdr:from>
    <xdr:to>
      <xdr:col>10</xdr:col>
      <xdr:colOff>9525</xdr:colOff>
      <xdr:row>131</xdr:row>
      <xdr:rowOff>19050</xdr:rowOff>
    </xdr:to>
    <xdr:pic>
      <xdr:nvPicPr>
        <xdr:cNvPr id="151" name="图片 2" descr="微信图片_20210419211214.jpg"/>
        <xdr:cNvPicPr>
          <a:picLocks noChangeAspect="1"/>
        </xdr:cNvPicPr>
      </xdr:nvPicPr>
      <xdr:blipFill>
        <a:blip r:embed="rId1"/>
        <a:stretch>
          <a:fillRect/>
        </a:stretch>
      </xdr:blipFill>
      <xdr:spPr>
        <a:xfrm>
          <a:off x="8321675" y="178307365"/>
          <a:ext cx="53340" cy="19050"/>
        </a:xfrm>
        <a:prstGeom prst="rect">
          <a:avLst/>
        </a:prstGeom>
        <a:noFill/>
        <a:ln w="9525">
          <a:noFill/>
        </a:ln>
      </xdr:spPr>
    </xdr:pic>
    <xdr:clientData/>
  </xdr:twoCellAnchor>
  <xdr:twoCellAnchor editAs="oneCell">
    <xdr:from>
      <xdr:col>9</xdr:col>
      <xdr:colOff>523875</xdr:colOff>
      <xdr:row>131</xdr:row>
      <xdr:rowOff>0</xdr:rowOff>
    </xdr:from>
    <xdr:to>
      <xdr:col>10</xdr:col>
      <xdr:colOff>9525</xdr:colOff>
      <xdr:row>131</xdr:row>
      <xdr:rowOff>19050</xdr:rowOff>
    </xdr:to>
    <xdr:pic>
      <xdr:nvPicPr>
        <xdr:cNvPr id="152" name="图片 2" descr="微信图片_20210419211214.jpg"/>
        <xdr:cNvPicPr>
          <a:picLocks noChangeAspect="1"/>
        </xdr:cNvPicPr>
      </xdr:nvPicPr>
      <xdr:blipFill>
        <a:blip r:embed="rId1"/>
        <a:stretch>
          <a:fillRect/>
        </a:stretch>
      </xdr:blipFill>
      <xdr:spPr>
        <a:xfrm>
          <a:off x="8321675" y="178307365"/>
          <a:ext cx="53340" cy="19050"/>
        </a:xfrm>
        <a:prstGeom prst="rect">
          <a:avLst/>
        </a:prstGeom>
        <a:noFill/>
        <a:ln w="9525">
          <a:noFill/>
        </a:ln>
      </xdr:spPr>
    </xdr:pic>
    <xdr:clientData/>
  </xdr:twoCellAnchor>
  <xdr:twoCellAnchor editAs="oneCell">
    <xdr:from>
      <xdr:col>9</xdr:col>
      <xdr:colOff>523875</xdr:colOff>
      <xdr:row>131</xdr:row>
      <xdr:rowOff>0</xdr:rowOff>
    </xdr:from>
    <xdr:to>
      <xdr:col>10</xdr:col>
      <xdr:colOff>9525</xdr:colOff>
      <xdr:row>131</xdr:row>
      <xdr:rowOff>19050</xdr:rowOff>
    </xdr:to>
    <xdr:pic>
      <xdr:nvPicPr>
        <xdr:cNvPr id="153" name="图片 2" descr="微信图片_20210419211214.jpg"/>
        <xdr:cNvPicPr>
          <a:picLocks noChangeAspect="1"/>
        </xdr:cNvPicPr>
      </xdr:nvPicPr>
      <xdr:blipFill>
        <a:blip r:embed="rId1"/>
        <a:stretch>
          <a:fillRect/>
        </a:stretch>
      </xdr:blipFill>
      <xdr:spPr>
        <a:xfrm>
          <a:off x="8321675" y="178307365"/>
          <a:ext cx="53340" cy="19050"/>
        </a:xfrm>
        <a:prstGeom prst="rect">
          <a:avLst/>
        </a:prstGeom>
        <a:noFill/>
        <a:ln w="9525">
          <a:noFill/>
        </a:ln>
      </xdr:spPr>
    </xdr:pic>
    <xdr:clientData/>
  </xdr:twoCellAnchor>
  <xdr:twoCellAnchor editAs="oneCell">
    <xdr:from>
      <xdr:col>9</xdr:col>
      <xdr:colOff>523875</xdr:colOff>
      <xdr:row>131</xdr:row>
      <xdr:rowOff>0</xdr:rowOff>
    </xdr:from>
    <xdr:to>
      <xdr:col>10</xdr:col>
      <xdr:colOff>9525</xdr:colOff>
      <xdr:row>131</xdr:row>
      <xdr:rowOff>19050</xdr:rowOff>
    </xdr:to>
    <xdr:pic>
      <xdr:nvPicPr>
        <xdr:cNvPr id="154" name="图片 2" descr="微信图片_20210419211214.jpg"/>
        <xdr:cNvPicPr>
          <a:picLocks noChangeAspect="1"/>
        </xdr:cNvPicPr>
      </xdr:nvPicPr>
      <xdr:blipFill>
        <a:blip r:embed="rId1"/>
        <a:stretch>
          <a:fillRect/>
        </a:stretch>
      </xdr:blipFill>
      <xdr:spPr>
        <a:xfrm>
          <a:off x="8321675" y="178307365"/>
          <a:ext cx="53340" cy="19050"/>
        </a:xfrm>
        <a:prstGeom prst="rect">
          <a:avLst/>
        </a:prstGeom>
        <a:noFill/>
        <a:ln w="9525">
          <a:noFill/>
        </a:ln>
      </xdr:spPr>
    </xdr:pic>
    <xdr:clientData/>
  </xdr:twoCellAnchor>
  <xdr:twoCellAnchor editAs="oneCell">
    <xdr:from>
      <xdr:col>11</xdr:col>
      <xdr:colOff>438150</xdr:colOff>
      <xdr:row>129</xdr:row>
      <xdr:rowOff>0</xdr:rowOff>
    </xdr:from>
    <xdr:to>
      <xdr:col>11</xdr:col>
      <xdr:colOff>542925</xdr:colOff>
      <xdr:row>129</xdr:row>
      <xdr:rowOff>13335</xdr:rowOff>
    </xdr:to>
    <xdr:pic>
      <xdr:nvPicPr>
        <xdr:cNvPr id="155" name="图片 2" descr="微信图片_20210419211214.jpg"/>
        <xdr:cNvPicPr>
          <a:picLocks noChangeAspect="1"/>
        </xdr:cNvPicPr>
      </xdr:nvPicPr>
      <xdr:blipFill>
        <a:blip r:embed="rId1"/>
        <a:stretch>
          <a:fillRect/>
        </a:stretch>
      </xdr:blipFill>
      <xdr:spPr>
        <a:xfrm>
          <a:off x="9371330" y="177215165"/>
          <a:ext cx="104775" cy="13335"/>
        </a:xfrm>
        <a:prstGeom prst="rect">
          <a:avLst/>
        </a:prstGeom>
        <a:noFill/>
        <a:ln w="9525">
          <a:noFill/>
        </a:ln>
      </xdr:spPr>
    </xdr:pic>
    <xdr:clientData/>
  </xdr:twoCellAnchor>
  <xdr:twoCellAnchor editAs="oneCell">
    <xdr:from>
      <xdr:col>11</xdr:col>
      <xdr:colOff>438150</xdr:colOff>
      <xdr:row>129</xdr:row>
      <xdr:rowOff>0</xdr:rowOff>
    </xdr:from>
    <xdr:to>
      <xdr:col>11</xdr:col>
      <xdr:colOff>542925</xdr:colOff>
      <xdr:row>129</xdr:row>
      <xdr:rowOff>13335</xdr:rowOff>
    </xdr:to>
    <xdr:pic>
      <xdr:nvPicPr>
        <xdr:cNvPr id="156" name="图片 2" descr="微信图片_20210419211214.jpg"/>
        <xdr:cNvPicPr>
          <a:picLocks noChangeAspect="1"/>
        </xdr:cNvPicPr>
      </xdr:nvPicPr>
      <xdr:blipFill>
        <a:blip r:embed="rId1"/>
        <a:stretch>
          <a:fillRect/>
        </a:stretch>
      </xdr:blipFill>
      <xdr:spPr>
        <a:xfrm>
          <a:off x="9371330" y="177215165"/>
          <a:ext cx="104775" cy="13335"/>
        </a:xfrm>
        <a:prstGeom prst="rect">
          <a:avLst/>
        </a:prstGeom>
        <a:noFill/>
        <a:ln w="9525">
          <a:noFill/>
        </a:ln>
      </xdr:spPr>
    </xdr:pic>
    <xdr:clientData/>
  </xdr:twoCellAnchor>
  <xdr:twoCellAnchor editAs="oneCell">
    <xdr:from>
      <xdr:col>12</xdr:col>
      <xdr:colOff>438150</xdr:colOff>
      <xdr:row>131</xdr:row>
      <xdr:rowOff>0</xdr:rowOff>
    </xdr:from>
    <xdr:to>
      <xdr:col>12</xdr:col>
      <xdr:colOff>542290</xdr:colOff>
      <xdr:row>131</xdr:row>
      <xdr:rowOff>19050</xdr:rowOff>
    </xdr:to>
    <xdr:pic>
      <xdr:nvPicPr>
        <xdr:cNvPr id="157" name="图片 2" descr="微信图片_20210419211214.jpg"/>
        <xdr:cNvPicPr>
          <a:picLocks noChangeAspect="1"/>
        </xdr:cNvPicPr>
      </xdr:nvPicPr>
      <xdr:blipFill>
        <a:blip r:embed="rId1"/>
        <a:stretch>
          <a:fillRect/>
        </a:stretch>
      </xdr:blipFill>
      <xdr:spPr>
        <a:xfrm>
          <a:off x="9939020" y="178307365"/>
          <a:ext cx="104140" cy="19050"/>
        </a:xfrm>
        <a:prstGeom prst="rect">
          <a:avLst/>
        </a:prstGeom>
        <a:noFill/>
        <a:ln w="9525">
          <a:noFill/>
        </a:ln>
      </xdr:spPr>
    </xdr:pic>
    <xdr:clientData/>
  </xdr:twoCellAnchor>
  <xdr:twoCellAnchor editAs="oneCell">
    <xdr:from>
      <xdr:col>12</xdr:col>
      <xdr:colOff>371475</xdr:colOff>
      <xdr:row>131</xdr:row>
      <xdr:rowOff>0</xdr:rowOff>
    </xdr:from>
    <xdr:to>
      <xdr:col>13</xdr:col>
      <xdr:colOff>676275</xdr:colOff>
      <xdr:row>131</xdr:row>
      <xdr:rowOff>19050</xdr:rowOff>
    </xdr:to>
    <xdr:pic>
      <xdr:nvPicPr>
        <xdr:cNvPr id="158" name="图片 3" descr="微信图片_20210419213629.jpg"/>
        <xdr:cNvPicPr>
          <a:picLocks noChangeAspect="1"/>
        </xdr:cNvPicPr>
      </xdr:nvPicPr>
      <xdr:blipFill>
        <a:blip r:embed="rId2"/>
        <a:stretch>
          <a:fillRect/>
        </a:stretch>
      </xdr:blipFill>
      <xdr:spPr>
        <a:xfrm>
          <a:off x="9872345" y="178307365"/>
          <a:ext cx="872490" cy="19050"/>
        </a:xfrm>
        <a:prstGeom prst="rect">
          <a:avLst/>
        </a:prstGeom>
        <a:noFill/>
        <a:ln w="9525">
          <a:noFill/>
        </a:ln>
      </xdr:spPr>
    </xdr:pic>
    <xdr:clientData/>
  </xdr:twoCellAnchor>
  <xdr:twoCellAnchor editAs="oneCell">
    <xdr:from>
      <xdr:col>12</xdr:col>
      <xdr:colOff>438150</xdr:colOff>
      <xdr:row>131</xdr:row>
      <xdr:rowOff>0</xdr:rowOff>
    </xdr:from>
    <xdr:to>
      <xdr:col>12</xdr:col>
      <xdr:colOff>542290</xdr:colOff>
      <xdr:row>131</xdr:row>
      <xdr:rowOff>19050</xdr:rowOff>
    </xdr:to>
    <xdr:pic>
      <xdr:nvPicPr>
        <xdr:cNvPr id="159" name="图片 2" descr="微信图片_20210419211214.jpg"/>
        <xdr:cNvPicPr>
          <a:picLocks noChangeAspect="1"/>
        </xdr:cNvPicPr>
      </xdr:nvPicPr>
      <xdr:blipFill>
        <a:blip r:embed="rId1"/>
        <a:stretch>
          <a:fillRect/>
        </a:stretch>
      </xdr:blipFill>
      <xdr:spPr>
        <a:xfrm>
          <a:off x="9939020" y="178307365"/>
          <a:ext cx="104140" cy="19050"/>
        </a:xfrm>
        <a:prstGeom prst="rect">
          <a:avLst/>
        </a:prstGeom>
        <a:noFill/>
        <a:ln w="9525">
          <a:noFill/>
        </a:ln>
      </xdr:spPr>
    </xdr:pic>
    <xdr:clientData/>
  </xdr:twoCellAnchor>
  <xdr:twoCellAnchor editAs="oneCell">
    <xdr:from>
      <xdr:col>12</xdr:col>
      <xdr:colOff>371475</xdr:colOff>
      <xdr:row>131</xdr:row>
      <xdr:rowOff>0</xdr:rowOff>
    </xdr:from>
    <xdr:to>
      <xdr:col>13</xdr:col>
      <xdr:colOff>676275</xdr:colOff>
      <xdr:row>131</xdr:row>
      <xdr:rowOff>19050</xdr:rowOff>
    </xdr:to>
    <xdr:pic>
      <xdr:nvPicPr>
        <xdr:cNvPr id="160" name="图片 3" descr="微信图片_20210419213629.jpg"/>
        <xdr:cNvPicPr>
          <a:picLocks noChangeAspect="1"/>
        </xdr:cNvPicPr>
      </xdr:nvPicPr>
      <xdr:blipFill>
        <a:blip r:embed="rId2"/>
        <a:stretch>
          <a:fillRect/>
        </a:stretch>
      </xdr:blipFill>
      <xdr:spPr>
        <a:xfrm>
          <a:off x="9872345" y="178307365"/>
          <a:ext cx="872490" cy="19050"/>
        </a:xfrm>
        <a:prstGeom prst="rect">
          <a:avLst/>
        </a:prstGeom>
        <a:noFill/>
        <a:ln w="9525">
          <a:noFill/>
        </a:ln>
      </xdr:spPr>
    </xdr:pic>
    <xdr:clientData/>
  </xdr:twoCellAnchor>
  <xdr:twoCellAnchor editAs="oneCell">
    <xdr:from>
      <xdr:col>12</xdr:col>
      <xdr:colOff>438150</xdr:colOff>
      <xdr:row>131</xdr:row>
      <xdr:rowOff>0</xdr:rowOff>
    </xdr:from>
    <xdr:to>
      <xdr:col>12</xdr:col>
      <xdr:colOff>542290</xdr:colOff>
      <xdr:row>131</xdr:row>
      <xdr:rowOff>19050</xdr:rowOff>
    </xdr:to>
    <xdr:pic>
      <xdr:nvPicPr>
        <xdr:cNvPr id="161" name="图片 2" descr="微信图片_20210419211214.jpg"/>
        <xdr:cNvPicPr>
          <a:picLocks noChangeAspect="1"/>
        </xdr:cNvPicPr>
      </xdr:nvPicPr>
      <xdr:blipFill>
        <a:blip r:embed="rId1"/>
        <a:stretch>
          <a:fillRect/>
        </a:stretch>
      </xdr:blipFill>
      <xdr:spPr>
        <a:xfrm>
          <a:off x="9939020" y="178307365"/>
          <a:ext cx="104140" cy="19050"/>
        </a:xfrm>
        <a:prstGeom prst="rect">
          <a:avLst/>
        </a:prstGeom>
        <a:noFill/>
        <a:ln w="9525">
          <a:noFill/>
        </a:ln>
      </xdr:spPr>
    </xdr:pic>
    <xdr:clientData/>
  </xdr:twoCellAnchor>
  <xdr:twoCellAnchor editAs="oneCell">
    <xdr:from>
      <xdr:col>12</xdr:col>
      <xdr:colOff>371475</xdr:colOff>
      <xdr:row>131</xdr:row>
      <xdr:rowOff>0</xdr:rowOff>
    </xdr:from>
    <xdr:to>
      <xdr:col>13</xdr:col>
      <xdr:colOff>676275</xdr:colOff>
      <xdr:row>131</xdr:row>
      <xdr:rowOff>19050</xdr:rowOff>
    </xdr:to>
    <xdr:pic>
      <xdr:nvPicPr>
        <xdr:cNvPr id="162" name="图片 3" descr="微信图片_20210419213629.jpg"/>
        <xdr:cNvPicPr>
          <a:picLocks noChangeAspect="1"/>
        </xdr:cNvPicPr>
      </xdr:nvPicPr>
      <xdr:blipFill>
        <a:blip r:embed="rId2"/>
        <a:stretch>
          <a:fillRect/>
        </a:stretch>
      </xdr:blipFill>
      <xdr:spPr>
        <a:xfrm>
          <a:off x="9872345" y="178307365"/>
          <a:ext cx="872490" cy="19050"/>
        </a:xfrm>
        <a:prstGeom prst="rect">
          <a:avLst/>
        </a:prstGeom>
        <a:noFill/>
        <a:ln w="9525">
          <a:noFill/>
        </a:ln>
      </xdr:spPr>
    </xdr:pic>
    <xdr:clientData/>
  </xdr:twoCellAnchor>
  <xdr:twoCellAnchor editAs="oneCell">
    <xdr:from>
      <xdr:col>12</xdr:col>
      <xdr:colOff>438150</xdr:colOff>
      <xdr:row>131</xdr:row>
      <xdr:rowOff>0</xdr:rowOff>
    </xdr:from>
    <xdr:to>
      <xdr:col>12</xdr:col>
      <xdr:colOff>542290</xdr:colOff>
      <xdr:row>131</xdr:row>
      <xdr:rowOff>19050</xdr:rowOff>
    </xdr:to>
    <xdr:pic>
      <xdr:nvPicPr>
        <xdr:cNvPr id="163" name="图片 2" descr="微信图片_20210419211214.jpg"/>
        <xdr:cNvPicPr>
          <a:picLocks noChangeAspect="1"/>
        </xdr:cNvPicPr>
      </xdr:nvPicPr>
      <xdr:blipFill>
        <a:blip r:embed="rId1"/>
        <a:stretch>
          <a:fillRect/>
        </a:stretch>
      </xdr:blipFill>
      <xdr:spPr>
        <a:xfrm>
          <a:off x="9939020" y="178307365"/>
          <a:ext cx="104140" cy="19050"/>
        </a:xfrm>
        <a:prstGeom prst="rect">
          <a:avLst/>
        </a:prstGeom>
        <a:noFill/>
        <a:ln w="9525">
          <a:noFill/>
        </a:ln>
      </xdr:spPr>
    </xdr:pic>
    <xdr:clientData/>
  </xdr:twoCellAnchor>
  <xdr:twoCellAnchor editAs="oneCell">
    <xdr:from>
      <xdr:col>12</xdr:col>
      <xdr:colOff>371475</xdr:colOff>
      <xdr:row>131</xdr:row>
      <xdr:rowOff>0</xdr:rowOff>
    </xdr:from>
    <xdr:to>
      <xdr:col>13</xdr:col>
      <xdr:colOff>676275</xdr:colOff>
      <xdr:row>131</xdr:row>
      <xdr:rowOff>19050</xdr:rowOff>
    </xdr:to>
    <xdr:pic>
      <xdr:nvPicPr>
        <xdr:cNvPr id="164" name="图片 3" descr="微信图片_20210419213629.jpg"/>
        <xdr:cNvPicPr>
          <a:picLocks noChangeAspect="1"/>
        </xdr:cNvPicPr>
      </xdr:nvPicPr>
      <xdr:blipFill>
        <a:blip r:embed="rId2"/>
        <a:stretch>
          <a:fillRect/>
        </a:stretch>
      </xdr:blipFill>
      <xdr:spPr>
        <a:xfrm>
          <a:off x="9872345" y="178307365"/>
          <a:ext cx="872490" cy="19050"/>
        </a:xfrm>
        <a:prstGeom prst="rect">
          <a:avLst/>
        </a:prstGeom>
        <a:noFill/>
        <a:ln w="9525">
          <a:noFill/>
        </a:ln>
      </xdr:spPr>
    </xdr:pic>
    <xdr:clientData/>
  </xdr:twoCellAnchor>
  <xdr:twoCellAnchor editAs="oneCell">
    <xdr:from>
      <xdr:col>8</xdr:col>
      <xdr:colOff>1161415</xdr:colOff>
      <xdr:row>142</xdr:row>
      <xdr:rowOff>0</xdr:rowOff>
    </xdr:from>
    <xdr:to>
      <xdr:col>8</xdr:col>
      <xdr:colOff>1268095</xdr:colOff>
      <xdr:row>142</xdr:row>
      <xdr:rowOff>17145</xdr:rowOff>
    </xdr:to>
    <xdr:pic>
      <xdr:nvPicPr>
        <xdr:cNvPr id="165" name="图片 2" descr="微信图片_20210419211214.jpg"/>
        <xdr:cNvPicPr>
          <a:picLocks noChangeAspect="1"/>
        </xdr:cNvPicPr>
      </xdr:nvPicPr>
      <xdr:blipFill>
        <a:blip r:embed="rId1"/>
        <a:stretch>
          <a:fillRect/>
        </a:stretch>
      </xdr:blipFill>
      <xdr:spPr>
        <a:xfrm>
          <a:off x="5963920" y="186511565"/>
          <a:ext cx="106680" cy="17145"/>
        </a:xfrm>
        <a:prstGeom prst="rect">
          <a:avLst/>
        </a:prstGeom>
        <a:noFill/>
        <a:ln w="9525">
          <a:noFill/>
        </a:ln>
      </xdr:spPr>
    </xdr:pic>
    <xdr:clientData/>
  </xdr:twoCellAnchor>
  <xdr:twoCellAnchor editAs="oneCell">
    <xdr:from>
      <xdr:col>8</xdr:col>
      <xdr:colOff>371475</xdr:colOff>
      <xdr:row>142</xdr:row>
      <xdr:rowOff>0</xdr:rowOff>
    </xdr:from>
    <xdr:to>
      <xdr:col>8</xdr:col>
      <xdr:colOff>1291590</xdr:colOff>
      <xdr:row>142</xdr:row>
      <xdr:rowOff>17145</xdr:rowOff>
    </xdr:to>
    <xdr:pic>
      <xdr:nvPicPr>
        <xdr:cNvPr id="166" name="图片 3" descr="微信图片_20210419213629.jpg"/>
        <xdr:cNvPicPr>
          <a:picLocks noChangeAspect="1"/>
        </xdr:cNvPicPr>
      </xdr:nvPicPr>
      <xdr:blipFill>
        <a:blip r:embed="rId2"/>
        <a:stretch>
          <a:fillRect/>
        </a:stretch>
      </xdr:blipFill>
      <xdr:spPr>
        <a:xfrm>
          <a:off x="5173980" y="186511565"/>
          <a:ext cx="920115" cy="17145"/>
        </a:xfrm>
        <a:prstGeom prst="rect">
          <a:avLst/>
        </a:prstGeom>
        <a:noFill/>
        <a:ln w="9525">
          <a:noFill/>
        </a:ln>
      </xdr:spPr>
    </xdr:pic>
    <xdr:clientData/>
  </xdr:twoCellAnchor>
  <xdr:twoCellAnchor editAs="oneCell">
    <xdr:from>
      <xdr:col>8</xdr:col>
      <xdr:colOff>1161415</xdr:colOff>
      <xdr:row>142</xdr:row>
      <xdr:rowOff>0</xdr:rowOff>
    </xdr:from>
    <xdr:to>
      <xdr:col>8</xdr:col>
      <xdr:colOff>1268095</xdr:colOff>
      <xdr:row>142</xdr:row>
      <xdr:rowOff>17145</xdr:rowOff>
    </xdr:to>
    <xdr:pic>
      <xdr:nvPicPr>
        <xdr:cNvPr id="167" name="图片 2" descr="微信图片_20210419211214.jpg"/>
        <xdr:cNvPicPr>
          <a:picLocks noChangeAspect="1"/>
        </xdr:cNvPicPr>
      </xdr:nvPicPr>
      <xdr:blipFill>
        <a:blip r:embed="rId1"/>
        <a:stretch>
          <a:fillRect/>
        </a:stretch>
      </xdr:blipFill>
      <xdr:spPr>
        <a:xfrm>
          <a:off x="5963920" y="186511565"/>
          <a:ext cx="106680" cy="17145"/>
        </a:xfrm>
        <a:prstGeom prst="rect">
          <a:avLst/>
        </a:prstGeom>
        <a:noFill/>
        <a:ln w="9525">
          <a:noFill/>
        </a:ln>
      </xdr:spPr>
    </xdr:pic>
    <xdr:clientData/>
  </xdr:twoCellAnchor>
  <xdr:twoCellAnchor editAs="oneCell">
    <xdr:from>
      <xdr:col>8</xdr:col>
      <xdr:colOff>371475</xdr:colOff>
      <xdr:row>142</xdr:row>
      <xdr:rowOff>0</xdr:rowOff>
    </xdr:from>
    <xdr:to>
      <xdr:col>8</xdr:col>
      <xdr:colOff>1291590</xdr:colOff>
      <xdr:row>142</xdr:row>
      <xdr:rowOff>17145</xdr:rowOff>
    </xdr:to>
    <xdr:pic>
      <xdr:nvPicPr>
        <xdr:cNvPr id="168" name="图片 3" descr="微信图片_20210419213629.jpg"/>
        <xdr:cNvPicPr>
          <a:picLocks noChangeAspect="1"/>
        </xdr:cNvPicPr>
      </xdr:nvPicPr>
      <xdr:blipFill>
        <a:blip r:embed="rId2"/>
        <a:stretch>
          <a:fillRect/>
        </a:stretch>
      </xdr:blipFill>
      <xdr:spPr>
        <a:xfrm>
          <a:off x="5173980" y="186511565"/>
          <a:ext cx="920115" cy="17145"/>
        </a:xfrm>
        <a:prstGeom prst="rect">
          <a:avLst/>
        </a:prstGeom>
        <a:noFill/>
        <a:ln w="9525">
          <a:noFill/>
        </a:ln>
      </xdr:spPr>
    </xdr:pic>
    <xdr:clientData/>
  </xdr:twoCellAnchor>
  <xdr:twoCellAnchor editAs="oneCell">
    <xdr:from>
      <xdr:col>8</xdr:col>
      <xdr:colOff>1161415</xdr:colOff>
      <xdr:row>142</xdr:row>
      <xdr:rowOff>0</xdr:rowOff>
    </xdr:from>
    <xdr:to>
      <xdr:col>8</xdr:col>
      <xdr:colOff>1268095</xdr:colOff>
      <xdr:row>142</xdr:row>
      <xdr:rowOff>17145</xdr:rowOff>
    </xdr:to>
    <xdr:pic>
      <xdr:nvPicPr>
        <xdr:cNvPr id="169" name="图片 2" descr="微信图片_20210419211214.jpg"/>
        <xdr:cNvPicPr>
          <a:picLocks noChangeAspect="1"/>
        </xdr:cNvPicPr>
      </xdr:nvPicPr>
      <xdr:blipFill>
        <a:blip r:embed="rId1"/>
        <a:stretch>
          <a:fillRect/>
        </a:stretch>
      </xdr:blipFill>
      <xdr:spPr>
        <a:xfrm>
          <a:off x="5963920" y="186511565"/>
          <a:ext cx="106680" cy="17145"/>
        </a:xfrm>
        <a:prstGeom prst="rect">
          <a:avLst/>
        </a:prstGeom>
        <a:noFill/>
        <a:ln w="9525">
          <a:noFill/>
        </a:ln>
      </xdr:spPr>
    </xdr:pic>
    <xdr:clientData/>
  </xdr:twoCellAnchor>
  <xdr:twoCellAnchor editAs="oneCell">
    <xdr:from>
      <xdr:col>8</xdr:col>
      <xdr:colOff>371475</xdr:colOff>
      <xdr:row>142</xdr:row>
      <xdr:rowOff>0</xdr:rowOff>
    </xdr:from>
    <xdr:to>
      <xdr:col>8</xdr:col>
      <xdr:colOff>1291590</xdr:colOff>
      <xdr:row>142</xdr:row>
      <xdr:rowOff>17145</xdr:rowOff>
    </xdr:to>
    <xdr:pic>
      <xdr:nvPicPr>
        <xdr:cNvPr id="170" name="图片 3" descr="微信图片_20210419213629.jpg"/>
        <xdr:cNvPicPr>
          <a:picLocks noChangeAspect="1"/>
        </xdr:cNvPicPr>
      </xdr:nvPicPr>
      <xdr:blipFill>
        <a:blip r:embed="rId2"/>
        <a:stretch>
          <a:fillRect/>
        </a:stretch>
      </xdr:blipFill>
      <xdr:spPr>
        <a:xfrm>
          <a:off x="5173980" y="186511565"/>
          <a:ext cx="920115" cy="17145"/>
        </a:xfrm>
        <a:prstGeom prst="rect">
          <a:avLst/>
        </a:prstGeom>
        <a:noFill/>
        <a:ln w="9525">
          <a:noFill/>
        </a:ln>
      </xdr:spPr>
    </xdr:pic>
    <xdr:clientData/>
  </xdr:twoCellAnchor>
  <xdr:twoCellAnchor editAs="oneCell">
    <xdr:from>
      <xdr:col>8</xdr:col>
      <xdr:colOff>1161415</xdr:colOff>
      <xdr:row>142</xdr:row>
      <xdr:rowOff>0</xdr:rowOff>
    </xdr:from>
    <xdr:to>
      <xdr:col>8</xdr:col>
      <xdr:colOff>1268095</xdr:colOff>
      <xdr:row>142</xdr:row>
      <xdr:rowOff>17145</xdr:rowOff>
    </xdr:to>
    <xdr:pic>
      <xdr:nvPicPr>
        <xdr:cNvPr id="171" name="图片 2" descr="微信图片_20210419211214.jpg"/>
        <xdr:cNvPicPr>
          <a:picLocks noChangeAspect="1"/>
        </xdr:cNvPicPr>
      </xdr:nvPicPr>
      <xdr:blipFill>
        <a:blip r:embed="rId1"/>
        <a:stretch>
          <a:fillRect/>
        </a:stretch>
      </xdr:blipFill>
      <xdr:spPr>
        <a:xfrm>
          <a:off x="5963920" y="186511565"/>
          <a:ext cx="106680" cy="17145"/>
        </a:xfrm>
        <a:prstGeom prst="rect">
          <a:avLst/>
        </a:prstGeom>
        <a:noFill/>
        <a:ln w="9525">
          <a:noFill/>
        </a:ln>
      </xdr:spPr>
    </xdr:pic>
    <xdr:clientData/>
  </xdr:twoCellAnchor>
  <xdr:twoCellAnchor editAs="oneCell">
    <xdr:from>
      <xdr:col>8</xdr:col>
      <xdr:colOff>371475</xdr:colOff>
      <xdr:row>142</xdr:row>
      <xdr:rowOff>0</xdr:rowOff>
    </xdr:from>
    <xdr:to>
      <xdr:col>8</xdr:col>
      <xdr:colOff>1291590</xdr:colOff>
      <xdr:row>142</xdr:row>
      <xdr:rowOff>17145</xdr:rowOff>
    </xdr:to>
    <xdr:pic>
      <xdr:nvPicPr>
        <xdr:cNvPr id="172" name="图片 3" descr="微信图片_20210419213629.jpg"/>
        <xdr:cNvPicPr>
          <a:picLocks noChangeAspect="1"/>
        </xdr:cNvPicPr>
      </xdr:nvPicPr>
      <xdr:blipFill>
        <a:blip r:embed="rId2"/>
        <a:stretch>
          <a:fillRect/>
        </a:stretch>
      </xdr:blipFill>
      <xdr:spPr>
        <a:xfrm>
          <a:off x="5173980" y="186511565"/>
          <a:ext cx="920115" cy="17145"/>
        </a:xfrm>
        <a:prstGeom prst="rect">
          <a:avLst/>
        </a:prstGeom>
        <a:noFill/>
        <a:ln w="9525">
          <a:noFill/>
        </a:ln>
      </xdr:spPr>
    </xdr:pic>
    <xdr:clientData/>
  </xdr:twoCellAnchor>
  <xdr:twoCellAnchor editAs="oneCell">
    <xdr:from>
      <xdr:col>8</xdr:col>
      <xdr:colOff>1161415</xdr:colOff>
      <xdr:row>143</xdr:row>
      <xdr:rowOff>0</xdr:rowOff>
    </xdr:from>
    <xdr:to>
      <xdr:col>8</xdr:col>
      <xdr:colOff>1268095</xdr:colOff>
      <xdr:row>143</xdr:row>
      <xdr:rowOff>17145</xdr:rowOff>
    </xdr:to>
    <xdr:pic>
      <xdr:nvPicPr>
        <xdr:cNvPr id="173" name="图片 2" descr="微信图片_20210419211214.jpg"/>
        <xdr:cNvPicPr>
          <a:picLocks noChangeAspect="1"/>
        </xdr:cNvPicPr>
      </xdr:nvPicPr>
      <xdr:blipFill>
        <a:blip r:embed="rId1"/>
        <a:stretch>
          <a:fillRect/>
        </a:stretch>
      </xdr:blipFill>
      <xdr:spPr>
        <a:xfrm>
          <a:off x="5963920" y="186854465"/>
          <a:ext cx="106680" cy="17145"/>
        </a:xfrm>
        <a:prstGeom prst="rect">
          <a:avLst/>
        </a:prstGeom>
        <a:noFill/>
        <a:ln w="9525">
          <a:noFill/>
        </a:ln>
      </xdr:spPr>
    </xdr:pic>
    <xdr:clientData/>
  </xdr:twoCellAnchor>
  <xdr:twoCellAnchor editAs="oneCell">
    <xdr:from>
      <xdr:col>8</xdr:col>
      <xdr:colOff>371475</xdr:colOff>
      <xdr:row>143</xdr:row>
      <xdr:rowOff>0</xdr:rowOff>
    </xdr:from>
    <xdr:to>
      <xdr:col>8</xdr:col>
      <xdr:colOff>1291590</xdr:colOff>
      <xdr:row>143</xdr:row>
      <xdr:rowOff>17145</xdr:rowOff>
    </xdr:to>
    <xdr:pic>
      <xdr:nvPicPr>
        <xdr:cNvPr id="174" name="图片 3" descr="微信图片_20210419213629.jpg"/>
        <xdr:cNvPicPr>
          <a:picLocks noChangeAspect="1"/>
        </xdr:cNvPicPr>
      </xdr:nvPicPr>
      <xdr:blipFill>
        <a:blip r:embed="rId2"/>
        <a:stretch>
          <a:fillRect/>
        </a:stretch>
      </xdr:blipFill>
      <xdr:spPr>
        <a:xfrm>
          <a:off x="5173980" y="186854465"/>
          <a:ext cx="920115" cy="17145"/>
        </a:xfrm>
        <a:prstGeom prst="rect">
          <a:avLst/>
        </a:prstGeom>
        <a:noFill/>
        <a:ln w="9525">
          <a:noFill/>
        </a:ln>
      </xdr:spPr>
    </xdr:pic>
    <xdr:clientData/>
  </xdr:twoCellAnchor>
  <xdr:twoCellAnchor editAs="oneCell">
    <xdr:from>
      <xdr:col>8</xdr:col>
      <xdr:colOff>1161415</xdr:colOff>
      <xdr:row>143</xdr:row>
      <xdr:rowOff>0</xdr:rowOff>
    </xdr:from>
    <xdr:to>
      <xdr:col>8</xdr:col>
      <xdr:colOff>1268095</xdr:colOff>
      <xdr:row>143</xdr:row>
      <xdr:rowOff>17145</xdr:rowOff>
    </xdr:to>
    <xdr:pic>
      <xdr:nvPicPr>
        <xdr:cNvPr id="175" name="图片 2" descr="微信图片_20210419211214.jpg"/>
        <xdr:cNvPicPr>
          <a:picLocks noChangeAspect="1"/>
        </xdr:cNvPicPr>
      </xdr:nvPicPr>
      <xdr:blipFill>
        <a:blip r:embed="rId1"/>
        <a:stretch>
          <a:fillRect/>
        </a:stretch>
      </xdr:blipFill>
      <xdr:spPr>
        <a:xfrm>
          <a:off x="5963920" y="186854465"/>
          <a:ext cx="106680" cy="17145"/>
        </a:xfrm>
        <a:prstGeom prst="rect">
          <a:avLst/>
        </a:prstGeom>
        <a:noFill/>
        <a:ln w="9525">
          <a:noFill/>
        </a:ln>
      </xdr:spPr>
    </xdr:pic>
    <xdr:clientData/>
  </xdr:twoCellAnchor>
  <xdr:twoCellAnchor editAs="oneCell">
    <xdr:from>
      <xdr:col>8</xdr:col>
      <xdr:colOff>371475</xdr:colOff>
      <xdr:row>143</xdr:row>
      <xdr:rowOff>0</xdr:rowOff>
    </xdr:from>
    <xdr:to>
      <xdr:col>8</xdr:col>
      <xdr:colOff>1291590</xdr:colOff>
      <xdr:row>143</xdr:row>
      <xdr:rowOff>17145</xdr:rowOff>
    </xdr:to>
    <xdr:pic>
      <xdr:nvPicPr>
        <xdr:cNvPr id="176" name="图片 3" descr="微信图片_20210419213629.jpg"/>
        <xdr:cNvPicPr>
          <a:picLocks noChangeAspect="1"/>
        </xdr:cNvPicPr>
      </xdr:nvPicPr>
      <xdr:blipFill>
        <a:blip r:embed="rId2"/>
        <a:stretch>
          <a:fillRect/>
        </a:stretch>
      </xdr:blipFill>
      <xdr:spPr>
        <a:xfrm>
          <a:off x="5173980" y="186854465"/>
          <a:ext cx="920115" cy="17145"/>
        </a:xfrm>
        <a:prstGeom prst="rect">
          <a:avLst/>
        </a:prstGeom>
        <a:noFill/>
        <a:ln w="9525">
          <a:noFill/>
        </a:ln>
      </xdr:spPr>
    </xdr:pic>
    <xdr:clientData/>
  </xdr:twoCellAnchor>
  <xdr:twoCellAnchor editAs="oneCell">
    <xdr:from>
      <xdr:col>8</xdr:col>
      <xdr:colOff>1161415</xdr:colOff>
      <xdr:row>148</xdr:row>
      <xdr:rowOff>0</xdr:rowOff>
    </xdr:from>
    <xdr:to>
      <xdr:col>8</xdr:col>
      <xdr:colOff>1265555</xdr:colOff>
      <xdr:row>148</xdr:row>
      <xdr:rowOff>21590</xdr:rowOff>
    </xdr:to>
    <xdr:pic>
      <xdr:nvPicPr>
        <xdr:cNvPr id="177" name="图片 2" descr="微信图片_20210419211214.jpg"/>
        <xdr:cNvPicPr>
          <a:picLocks noChangeAspect="1"/>
        </xdr:cNvPicPr>
      </xdr:nvPicPr>
      <xdr:blipFill>
        <a:blip r:embed="rId1"/>
        <a:stretch>
          <a:fillRect/>
        </a:stretch>
      </xdr:blipFill>
      <xdr:spPr>
        <a:xfrm>
          <a:off x="5963920" y="188949965"/>
          <a:ext cx="104140" cy="21590"/>
        </a:xfrm>
        <a:prstGeom prst="rect">
          <a:avLst/>
        </a:prstGeom>
        <a:noFill/>
        <a:ln w="9525">
          <a:noFill/>
        </a:ln>
      </xdr:spPr>
    </xdr:pic>
    <xdr:clientData/>
  </xdr:twoCellAnchor>
  <xdr:twoCellAnchor editAs="oneCell">
    <xdr:from>
      <xdr:col>8</xdr:col>
      <xdr:colOff>371475</xdr:colOff>
      <xdr:row>148</xdr:row>
      <xdr:rowOff>0</xdr:rowOff>
    </xdr:from>
    <xdr:to>
      <xdr:col>8</xdr:col>
      <xdr:colOff>1289685</xdr:colOff>
      <xdr:row>148</xdr:row>
      <xdr:rowOff>21590</xdr:rowOff>
    </xdr:to>
    <xdr:pic>
      <xdr:nvPicPr>
        <xdr:cNvPr id="178" name="图片 3" descr="微信图片_20210419213629.jpg"/>
        <xdr:cNvPicPr>
          <a:picLocks noChangeAspect="1"/>
        </xdr:cNvPicPr>
      </xdr:nvPicPr>
      <xdr:blipFill>
        <a:blip r:embed="rId2"/>
        <a:stretch>
          <a:fillRect/>
        </a:stretch>
      </xdr:blipFill>
      <xdr:spPr>
        <a:xfrm>
          <a:off x="5173980" y="188949965"/>
          <a:ext cx="918210" cy="21590"/>
        </a:xfrm>
        <a:prstGeom prst="rect">
          <a:avLst/>
        </a:prstGeom>
        <a:noFill/>
        <a:ln w="9525">
          <a:noFill/>
        </a:ln>
      </xdr:spPr>
    </xdr:pic>
    <xdr:clientData/>
  </xdr:twoCellAnchor>
  <xdr:twoCellAnchor editAs="oneCell">
    <xdr:from>
      <xdr:col>8</xdr:col>
      <xdr:colOff>1161415</xdr:colOff>
      <xdr:row>148</xdr:row>
      <xdr:rowOff>0</xdr:rowOff>
    </xdr:from>
    <xdr:to>
      <xdr:col>8</xdr:col>
      <xdr:colOff>1265555</xdr:colOff>
      <xdr:row>148</xdr:row>
      <xdr:rowOff>21590</xdr:rowOff>
    </xdr:to>
    <xdr:pic>
      <xdr:nvPicPr>
        <xdr:cNvPr id="179" name="图片 2" descr="微信图片_20210419211214.jpg"/>
        <xdr:cNvPicPr>
          <a:picLocks noChangeAspect="1"/>
        </xdr:cNvPicPr>
      </xdr:nvPicPr>
      <xdr:blipFill>
        <a:blip r:embed="rId1"/>
        <a:stretch>
          <a:fillRect/>
        </a:stretch>
      </xdr:blipFill>
      <xdr:spPr>
        <a:xfrm>
          <a:off x="5963920" y="188949965"/>
          <a:ext cx="104140" cy="21590"/>
        </a:xfrm>
        <a:prstGeom prst="rect">
          <a:avLst/>
        </a:prstGeom>
        <a:noFill/>
        <a:ln w="9525">
          <a:noFill/>
        </a:ln>
      </xdr:spPr>
    </xdr:pic>
    <xdr:clientData/>
  </xdr:twoCellAnchor>
  <xdr:twoCellAnchor editAs="oneCell">
    <xdr:from>
      <xdr:col>8</xdr:col>
      <xdr:colOff>371475</xdr:colOff>
      <xdr:row>148</xdr:row>
      <xdr:rowOff>0</xdr:rowOff>
    </xdr:from>
    <xdr:to>
      <xdr:col>8</xdr:col>
      <xdr:colOff>1289685</xdr:colOff>
      <xdr:row>148</xdr:row>
      <xdr:rowOff>21590</xdr:rowOff>
    </xdr:to>
    <xdr:pic>
      <xdr:nvPicPr>
        <xdr:cNvPr id="180" name="图片 3" descr="微信图片_20210419213629.jpg"/>
        <xdr:cNvPicPr>
          <a:picLocks noChangeAspect="1"/>
        </xdr:cNvPicPr>
      </xdr:nvPicPr>
      <xdr:blipFill>
        <a:blip r:embed="rId2"/>
        <a:stretch>
          <a:fillRect/>
        </a:stretch>
      </xdr:blipFill>
      <xdr:spPr>
        <a:xfrm>
          <a:off x="5173980" y="188949965"/>
          <a:ext cx="918210" cy="21590"/>
        </a:xfrm>
        <a:prstGeom prst="rect">
          <a:avLst/>
        </a:prstGeom>
        <a:noFill/>
        <a:ln w="9525">
          <a:noFill/>
        </a:ln>
      </xdr:spPr>
    </xdr:pic>
    <xdr:clientData/>
  </xdr:twoCellAnchor>
  <xdr:twoCellAnchor editAs="oneCell">
    <xdr:from>
      <xdr:col>8</xdr:col>
      <xdr:colOff>1161415</xdr:colOff>
      <xdr:row>147</xdr:row>
      <xdr:rowOff>0</xdr:rowOff>
    </xdr:from>
    <xdr:to>
      <xdr:col>8</xdr:col>
      <xdr:colOff>1268095</xdr:colOff>
      <xdr:row>147</xdr:row>
      <xdr:rowOff>13335</xdr:rowOff>
    </xdr:to>
    <xdr:pic>
      <xdr:nvPicPr>
        <xdr:cNvPr id="181" name="图片 2" descr="微信图片_20210419211214.jpg"/>
        <xdr:cNvPicPr>
          <a:picLocks noChangeAspect="1"/>
        </xdr:cNvPicPr>
      </xdr:nvPicPr>
      <xdr:blipFill>
        <a:blip r:embed="rId1"/>
        <a:stretch>
          <a:fillRect/>
        </a:stretch>
      </xdr:blipFill>
      <xdr:spPr>
        <a:xfrm>
          <a:off x="5963920" y="188607065"/>
          <a:ext cx="106680" cy="13335"/>
        </a:xfrm>
        <a:prstGeom prst="rect">
          <a:avLst/>
        </a:prstGeom>
        <a:noFill/>
        <a:ln w="9525">
          <a:noFill/>
        </a:ln>
      </xdr:spPr>
    </xdr:pic>
    <xdr:clientData/>
  </xdr:twoCellAnchor>
  <xdr:twoCellAnchor editAs="oneCell">
    <xdr:from>
      <xdr:col>8</xdr:col>
      <xdr:colOff>371475</xdr:colOff>
      <xdr:row>147</xdr:row>
      <xdr:rowOff>0</xdr:rowOff>
    </xdr:from>
    <xdr:to>
      <xdr:col>8</xdr:col>
      <xdr:colOff>1291590</xdr:colOff>
      <xdr:row>147</xdr:row>
      <xdr:rowOff>13335</xdr:rowOff>
    </xdr:to>
    <xdr:pic>
      <xdr:nvPicPr>
        <xdr:cNvPr id="182" name="图片 3" descr="微信图片_20210419213629.jpg"/>
        <xdr:cNvPicPr>
          <a:picLocks noChangeAspect="1"/>
        </xdr:cNvPicPr>
      </xdr:nvPicPr>
      <xdr:blipFill>
        <a:blip r:embed="rId2"/>
        <a:stretch>
          <a:fillRect/>
        </a:stretch>
      </xdr:blipFill>
      <xdr:spPr>
        <a:xfrm>
          <a:off x="5173980" y="188607065"/>
          <a:ext cx="920115" cy="13335"/>
        </a:xfrm>
        <a:prstGeom prst="rect">
          <a:avLst/>
        </a:prstGeom>
        <a:noFill/>
        <a:ln w="9525">
          <a:noFill/>
        </a:ln>
      </xdr:spPr>
    </xdr:pic>
    <xdr:clientData/>
  </xdr:twoCellAnchor>
  <xdr:twoCellAnchor editAs="oneCell">
    <xdr:from>
      <xdr:col>8</xdr:col>
      <xdr:colOff>1161415</xdr:colOff>
      <xdr:row>147</xdr:row>
      <xdr:rowOff>0</xdr:rowOff>
    </xdr:from>
    <xdr:to>
      <xdr:col>8</xdr:col>
      <xdr:colOff>1268095</xdr:colOff>
      <xdr:row>147</xdr:row>
      <xdr:rowOff>13335</xdr:rowOff>
    </xdr:to>
    <xdr:pic>
      <xdr:nvPicPr>
        <xdr:cNvPr id="183" name="图片 2" descr="微信图片_20210419211214.jpg"/>
        <xdr:cNvPicPr>
          <a:picLocks noChangeAspect="1"/>
        </xdr:cNvPicPr>
      </xdr:nvPicPr>
      <xdr:blipFill>
        <a:blip r:embed="rId1"/>
        <a:stretch>
          <a:fillRect/>
        </a:stretch>
      </xdr:blipFill>
      <xdr:spPr>
        <a:xfrm>
          <a:off x="5963920" y="188607065"/>
          <a:ext cx="106680" cy="13335"/>
        </a:xfrm>
        <a:prstGeom prst="rect">
          <a:avLst/>
        </a:prstGeom>
        <a:noFill/>
        <a:ln w="9525">
          <a:noFill/>
        </a:ln>
      </xdr:spPr>
    </xdr:pic>
    <xdr:clientData/>
  </xdr:twoCellAnchor>
  <xdr:twoCellAnchor editAs="oneCell">
    <xdr:from>
      <xdr:col>8</xdr:col>
      <xdr:colOff>371475</xdr:colOff>
      <xdr:row>147</xdr:row>
      <xdr:rowOff>0</xdr:rowOff>
    </xdr:from>
    <xdr:to>
      <xdr:col>8</xdr:col>
      <xdr:colOff>1291590</xdr:colOff>
      <xdr:row>147</xdr:row>
      <xdr:rowOff>13335</xdr:rowOff>
    </xdr:to>
    <xdr:pic>
      <xdr:nvPicPr>
        <xdr:cNvPr id="184" name="图片 3" descr="微信图片_20210419213629.jpg"/>
        <xdr:cNvPicPr>
          <a:picLocks noChangeAspect="1"/>
        </xdr:cNvPicPr>
      </xdr:nvPicPr>
      <xdr:blipFill>
        <a:blip r:embed="rId2"/>
        <a:stretch>
          <a:fillRect/>
        </a:stretch>
      </xdr:blipFill>
      <xdr:spPr>
        <a:xfrm>
          <a:off x="5173980" y="188607065"/>
          <a:ext cx="920115" cy="13335"/>
        </a:xfrm>
        <a:prstGeom prst="rect">
          <a:avLst/>
        </a:prstGeom>
        <a:noFill/>
        <a:ln w="9525">
          <a:noFill/>
        </a:ln>
      </xdr:spPr>
    </xdr:pic>
    <xdr:clientData/>
  </xdr:twoCellAnchor>
  <xdr:twoCellAnchor editAs="oneCell">
    <xdr:from>
      <xdr:col>8</xdr:col>
      <xdr:colOff>1161415</xdr:colOff>
      <xdr:row>147</xdr:row>
      <xdr:rowOff>0</xdr:rowOff>
    </xdr:from>
    <xdr:to>
      <xdr:col>8</xdr:col>
      <xdr:colOff>1268095</xdr:colOff>
      <xdr:row>147</xdr:row>
      <xdr:rowOff>13335</xdr:rowOff>
    </xdr:to>
    <xdr:pic>
      <xdr:nvPicPr>
        <xdr:cNvPr id="185" name="图片 2" descr="微信图片_20210419211214.jpg"/>
        <xdr:cNvPicPr>
          <a:picLocks noChangeAspect="1"/>
        </xdr:cNvPicPr>
      </xdr:nvPicPr>
      <xdr:blipFill>
        <a:blip r:embed="rId1"/>
        <a:stretch>
          <a:fillRect/>
        </a:stretch>
      </xdr:blipFill>
      <xdr:spPr>
        <a:xfrm>
          <a:off x="5963920" y="188607065"/>
          <a:ext cx="106680" cy="13335"/>
        </a:xfrm>
        <a:prstGeom prst="rect">
          <a:avLst/>
        </a:prstGeom>
        <a:noFill/>
        <a:ln w="9525">
          <a:noFill/>
        </a:ln>
      </xdr:spPr>
    </xdr:pic>
    <xdr:clientData/>
  </xdr:twoCellAnchor>
  <xdr:twoCellAnchor editAs="oneCell">
    <xdr:from>
      <xdr:col>8</xdr:col>
      <xdr:colOff>371475</xdr:colOff>
      <xdr:row>147</xdr:row>
      <xdr:rowOff>0</xdr:rowOff>
    </xdr:from>
    <xdr:to>
      <xdr:col>8</xdr:col>
      <xdr:colOff>1291590</xdr:colOff>
      <xdr:row>147</xdr:row>
      <xdr:rowOff>13335</xdr:rowOff>
    </xdr:to>
    <xdr:pic>
      <xdr:nvPicPr>
        <xdr:cNvPr id="186" name="图片 3" descr="微信图片_20210419213629.jpg"/>
        <xdr:cNvPicPr>
          <a:picLocks noChangeAspect="1"/>
        </xdr:cNvPicPr>
      </xdr:nvPicPr>
      <xdr:blipFill>
        <a:blip r:embed="rId2"/>
        <a:stretch>
          <a:fillRect/>
        </a:stretch>
      </xdr:blipFill>
      <xdr:spPr>
        <a:xfrm>
          <a:off x="5173980" y="188607065"/>
          <a:ext cx="920115" cy="13335"/>
        </a:xfrm>
        <a:prstGeom prst="rect">
          <a:avLst/>
        </a:prstGeom>
        <a:noFill/>
        <a:ln w="9525">
          <a:noFill/>
        </a:ln>
      </xdr:spPr>
    </xdr:pic>
    <xdr:clientData/>
  </xdr:twoCellAnchor>
  <xdr:twoCellAnchor editAs="oneCell">
    <xdr:from>
      <xdr:col>8</xdr:col>
      <xdr:colOff>1161415</xdr:colOff>
      <xdr:row>147</xdr:row>
      <xdr:rowOff>0</xdr:rowOff>
    </xdr:from>
    <xdr:to>
      <xdr:col>8</xdr:col>
      <xdr:colOff>1268095</xdr:colOff>
      <xdr:row>147</xdr:row>
      <xdr:rowOff>13335</xdr:rowOff>
    </xdr:to>
    <xdr:pic>
      <xdr:nvPicPr>
        <xdr:cNvPr id="187" name="图片 2" descr="微信图片_20210419211214.jpg"/>
        <xdr:cNvPicPr>
          <a:picLocks noChangeAspect="1"/>
        </xdr:cNvPicPr>
      </xdr:nvPicPr>
      <xdr:blipFill>
        <a:blip r:embed="rId1"/>
        <a:stretch>
          <a:fillRect/>
        </a:stretch>
      </xdr:blipFill>
      <xdr:spPr>
        <a:xfrm>
          <a:off x="5963920" y="188607065"/>
          <a:ext cx="106680" cy="13335"/>
        </a:xfrm>
        <a:prstGeom prst="rect">
          <a:avLst/>
        </a:prstGeom>
        <a:noFill/>
        <a:ln w="9525">
          <a:noFill/>
        </a:ln>
      </xdr:spPr>
    </xdr:pic>
    <xdr:clientData/>
  </xdr:twoCellAnchor>
  <xdr:twoCellAnchor editAs="oneCell">
    <xdr:from>
      <xdr:col>8</xdr:col>
      <xdr:colOff>371475</xdr:colOff>
      <xdr:row>147</xdr:row>
      <xdr:rowOff>0</xdr:rowOff>
    </xdr:from>
    <xdr:to>
      <xdr:col>8</xdr:col>
      <xdr:colOff>1291590</xdr:colOff>
      <xdr:row>147</xdr:row>
      <xdr:rowOff>13335</xdr:rowOff>
    </xdr:to>
    <xdr:pic>
      <xdr:nvPicPr>
        <xdr:cNvPr id="188" name="图片 3" descr="微信图片_20210419213629.jpg"/>
        <xdr:cNvPicPr>
          <a:picLocks noChangeAspect="1"/>
        </xdr:cNvPicPr>
      </xdr:nvPicPr>
      <xdr:blipFill>
        <a:blip r:embed="rId2"/>
        <a:stretch>
          <a:fillRect/>
        </a:stretch>
      </xdr:blipFill>
      <xdr:spPr>
        <a:xfrm>
          <a:off x="5173980" y="188607065"/>
          <a:ext cx="920115" cy="13335"/>
        </a:xfrm>
        <a:prstGeom prst="rect">
          <a:avLst/>
        </a:prstGeom>
        <a:noFill/>
        <a:ln w="9525">
          <a:noFill/>
        </a:ln>
      </xdr:spPr>
    </xdr:pic>
    <xdr:clientData/>
  </xdr:twoCellAnchor>
  <xdr:twoCellAnchor editAs="oneCell">
    <xdr:from>
      <xdr:col>8</xdr:col>
      <xdr:colOff>1161415</xdr:colOff>
      <xdr:row>147</xdr:row>
      <xdr:rowOff>0</xdr:rowOff>
    </xdr:from>
    <xdr:to>
      <xdr:col>8</xdr:col>
      <xdr:colOff>1263650</xdr:colOff>
      <xdr:row>147</xdr:row>
      <xdr:rowOff>26670</xdr:rowOff>
    </xdr:to>
    <xdr:pic>
      <xdr:nvPicPr>
        <xdr:cNvPr id="189" name="图片 2" descr="微信图片_20210419211214.jpg"/>
        <xdr:cNvPicPr>
          <a:picLocks noChangeAspect="1"/>
        </xdr:cNvPicPr>
      </xdr:nvPicPr>
      <xdr:blipFill>
        <a:blip r:embed="rId1"/>
        <a:stretch>
          <a:fillRect/>
        </a:stretch>
      </xdr:blipFill>
      <xdr:spPr>
        <a:xfrm>
          <a:off x="5963920" y="188607065"/>
          <a:ext cx="102235" cy="26670"/>
        </a:xfrm>
        <a:prstGeom prst="rect">
          <a:avLst/>
        </a:prstGeom>
        <a:noFill/>
        <a:ln w="9525">
          <a:noFill/>
        </a:ln>
      </xdr:spPr>
    </xdr:pic>
    <xdr:clientData/>
  </xdr:twoCellAnchor>
  <xdr:twoCellAnchor editAs="oneCell">
    <xdr:from>
      <xdr:col>8</xdr:col>
      <xdr:colOff>374015</xdr:colOff>
      <xdr:row>147</xdr:row>
      <xdr:rowOff>0</xdr:rowOff>
    </xdr:from>
    <xdr:to>
      <xdr:col>8</xdr:col>
      <xdr:colOff>1291590</xdr:colOff>
      <xdr:row>147</xdr:row>
      <xdr:rowOff>26670</xdr:rowOff>
    </xdr:to>
    <xdr:pic>
      <xdr:nvPicPr>
        <xdr:cNvPr id="190" name="图片 3" descr="微信图片_20210419213629.jpg"/>
        <xdr:cNvPicPr>
          <a:picLocks noChangeAspect="1"/>
        </xdr:cNvPicPr>
      </xdr:nvPicPr>
      <xdr:blipFill>
        <a:blip r:embed="rId2"/>
        <a:stretch>
          <a:fillRect/>
        </a:stretch>
      </xdr:blipFill>
      <xdr:spPr>
        <a:xfrm>
          <a:off x="5176520" y="188607065"/>
          <a:ext cx="917575" cy="26670"/>
        </a:xfrm>
        <a:prstGeom prst="rect">
          <a:avLst/>
        </a:prstGeom>
        <a:noFill/>
        <a:ln w="9525">
          <a:noFill/>
        </a:ln>
      </xdr:spPr>
    </xdr:pic>
    <xdr:clientData/>
  </xdr:twoCellAnchor>
  <xdr:twoCellAnchor editAs="oneCell">
    <xdr:from>
      <xdr:col>8</xdr:col>
      <xdr:colOff>1161415</xdr:colOff>
      <xdr:row>147</xdr:row>
      <xdr:rowOff>0</xdr:rowOff>
    </xdr:from>
    <xdr:to>
      <xdr:col>8</xdr:col>
      <xdr:colOff>1263650</xdr:colOff>
      <xdr:row>147</xdr:row>
      <xdr:rowOff>26670</xdr:rowOff>
    </xdr:to>
    <xdr:pic>
      <xdr:nvPicPr>
        <xdr:cNvPr id="191" name="图片 2" descr="微信图片_20210419211214.jpg"/>
        <xdr:cNvPicPr>
          <a:picLocks noChangeAspect="1"/>
        </xdr:cNvPicPr>
      </xdr:nvPicPr>
      <xdr:blipFill>
        <a:blip r:embed="rId1"/>
        <a:stretch>
          <a:fillRect/>
        </a:stretch>
      </xdr:blipFill>
      <xdr:spPr>
        <a:xfrm>
          <a:off x="5963920" y="188607065"/>
          <a:ext cx="102235" cy="26670"/>
        </a:xfrm>
        <a:prstGeom prst="rect">
          <a:avLst/>
        </a:prstGeom>
        <a:noFill/>
        <a:ln w="9525">
          <a:noFill/>
        </a:ln>
      </xdr:spPr>
    </xdr:pic>
    <xdr:clientData/>
  </xdr:twoCellAnchor>
  <xdr:twoCellAnchor editAs="oneCell">
    <xdr:from>
      <xdr:col>8</xdr:col>
      <xdr:colOff>374015</xdr:colOff>
      <xdr:row>147</xdr:row>
      <xdr:rowOff>0</xdr:rowOff>
    </xdr:from>
    <xdr:to>
      <xdr:col>8</xdr:col>
      <xdr:colOff>1291590</xdr:colOff>
      <xdr:row>147</xdr:row>
      <xdr:rowOff>26670</xdr:rowOff>
    </xdr:to>
    <xdr:pic>
      <xdr:nvPicPr>
        <xdr:cNvPr id="192" name="图片 3" descr="微信图片_20210419213629.jpg"/>
        <xdr:cNvPicPr>
          <a:picLocks noChangeAspect="1"/>
        </xdr:cNvPicPr>
      </xdr:nvPicPr>
      <xdr:blipFill>
        <a:blip r:embed="rId2"/>
        <a:stretch>
          <a:fillRect/>
        </a:stretch>
      </xdr:blipFill>
      <xdr:spPr>
        <a:xfrm>
          <a:off x="5176520" y="188607065"/>
          <a:ext cx="917575" cy="26670"/>
        </a:xfrm>
        <a:prstGeom prst="rect">
          <a:avLst/>
        </a:prstGeom>
        <a:noFill/>
        <a:ln w="9525">
          <a:noFill/>
        </a:ln>
      </xdr:spPr>
    </xdr:pic>
    <xdr:clientData/>
  </xdr:twoCellAnchor>
  <xdr:twoCellAnchor editAs="oneCell">
    <xdr:from>
      <xdr:col>8</xdr:col>
      <xdr:colOff>371475</xdr:colOff>
      <xdr:row>148</xdr:row>
      <xdr:rowOff>0</xdr:rowOff>
    </xdr:from>
    <xdr:to>
      <xdr:col>8</xdr:col>
      <xdr:colOff>1285875</xdr:colOff>
      <xdr:row>148</xdr:row>
      <xdr:rowOff>15875</xdr:rowOff>
    </xdr:to>
    <xdr:pic>
      <xdr:nvPicPr>
        <xdr:cNvPr id="193" name="图片 3" descr="微信图片_20210419213629.jpg"/>
        <xdr:cNvPicPr>
          <a:picLocks noChangeAspect="1"/>
        </xdr:cNvPicPr>
      </xdr:nvPicPr>
      <xdr:blipFill>
        <a:blip r:embed="rId2"/>
        <a:stretch>
          <a:fillRect/>
        </a:stretch>
      </xdr:blipFill>
      <xdr:spPr>
        <a:xfrm>
          <a:off x="5173980" y="188949965"/>
          <a:ext cx="914400" cy="15875"/>
        </a:xfrm>
        <a:prstGeom prst="rect">
          <a:avLst/>
        </a:prstGeom>
        <a:noFill/>
        <a:ln w="9525">
          <a:noFill/>
        </a:ln>
      </xdr:spPr>
    </xdr:pic>
    <xdr:clientData/>
  </xdr:twoCellAnchor>
  <xdr:twoCellAnchor editAs="oneCell">
    <xdr:from>
      <xdr:col>8</xdr:col>
      <xdr:colOff>371475</xdr:colOff>
      <xdr:row>148</xdr:row>
      <xdr:rowOff>0</xdr:rowOff>
    </xdr:from>
    <xdr:to>
      <xdr:col>8</xdr:col>
      <xdr:colOff>1285875</xdr:colOff>
      <xdr:row>148</xdr:row>
      <xdr:rowOff>15875</xdr:rowOff>
    </xdr:to>
    <xdr:pic>
      <xdr:nvPicPr>
        <xdr:cNvPr id="194" name="图片 3" descr="微信图片_20210419213629.jpg"/>
        <xdr:cNvPicPr>
          <a:picLocks noChangeAspect="1"/>
        </xdr:cNvPicPr>
      </xdr:nvPicPr>
      <xdr:blipFill>
        <a:blip r:embed="rId2"/>
        <a:stretch>
          <a:fillRect/>
        </a:stretch>
      </xdr:blipFill>
      <xdr:spPr>
        <a:xfrm>
          <a:off x="5173980" y="188949965"/>
          <a:ext cx="914400" cy="15875"/>
        </a:xfrm>
        <a:prstGeom prst="rect">
          <a:avLst/>
        </a:prstGeom>
        <a:noFill/>
        <a:ln w="9525">
          <a:noFill/>
        </a:ln>
      </xdr:spPr>
    </xdr:pic>
    <xdr:clientData/>
  </xdr:twoCellAnchor>
  <xdr:twoCellAnchor editAs="oneCell">
    <xdr:from>
      <xdr:col>8</xdr:col>
      <xdr:colOff>1161415</xdr:colOff>
      <xdr:row>148</xdr:row>
      <xdr:rowOff>0</xdr:rowOff>
    </xdr:from>
    <xdr:to>
      <xdr:col>8</xdr:col>
      <xdr:colOff>1268095</xdr:colOff>
      <xdr:row>148</xdr:row>
      <xdr:rowOff>15875</xdr:rowOff>
    </xdr:to>
    <xdr:pic>
      <xdr:nvPicPr>
        <xdr:cNvPr id="195" name="图片 2" descr="微信图片_20210419211214.jpg"/>
        <xdr:cNvPicPr>
          <a:picLocks noChangeAspect="1"/>
        </xdr:cNvPicPr>
      </xdr:nvPicPr>
      <xdr:blipFill>
        <a:blip r:embed="rId1"/>
        <a:stretch>
          <a:fillRect/>
        </a:stretch>
      </xdr:blipFill>
      <xdr:spPr>
        <a:xfrm>
          <a:off x="5963920" y="188949965"/>
          <a:ext cx="106680" cy="15875"/>
        </a:xfrm>
        <a:prstGeom prst="rect">
          <a:avLst/>
        </a:prstGeom>
        <a:noFill/>
        <a:ln w="9525">
          <a:noFill/>
        </a:ln>
      </xdr:spPr>
    </xdr:pic>
    <xdr:clientData/>
  </xdr:twoCellAnchor>
  <xdr:twoCellAnchor editAs="oneCell">
    <xdr:from>
      <xdr:col>8</xdr:col>
      <xdr:colOff>371475</xdr:colOff>
      <xdr:row>148</xdr:row>
      <xdr:rowOff>0</xdr:rowOff>
    </xdr:from>
    <xdr:to>
      <xdr:col>8</xdr:col>
      <xdr:colOff>1291590</xdr:colOff>
      <xdr:row>148</xdr:row>
      <xdr:rowOff>15875</xdr:rowOff>
    </xdr:to>
    <xdr:pic>
      <xdr:nvPicPr>
        <xdr:cNvPr id="196" name="图片 3" descr="微信图片_20210419213629.jpg"/>
        <xdr:cNvPicPr>
          <a:picLocks noChangeAspect="1"/>
        </xdr:cNvPicPr>
      </xdr:nvPicPr>
      <xdr:blipFill>
        <a:blip r:embed="rId2"/>
        <a:stretch>
          <a:fillRect/>
        </a:stretch>
      </xdr:blipFill>
      <xdr:spPr>
        <a:xfrm>
          <a:off x="5173980" y="188949965"/>
          <a:ext cx="920115" cy="15875"/>
        </a:xfrm>
        <a:prstGeom prst="rect">
          <a:avLst/>
        </a:prstGeom>
        <a:noFill/>
        <a:ln w="9525">
          <a:noFill/>
        </a:ln>
      </xdr:spPr>
    </xdr:pic>
    <xdr:clientData/>
  </xdr:twoCellAnchor>
  <xdr:twoCellAnchor editAs="oneCell">
    <xdr:from>
      <xdr:col>8</xdr:col>
      <xdr:colOff>1161415</xdr:colOff>
      <xdr:row>148</xdr:row>
      <xdr:rowOff>0</xdr:rowOff>
    </xdr:from>
    <xdr:to>
      <xdr:col>8</xdr:col>
      <xdr:colOff>1268095</xdr:colOff>
      <xdr:row>148</xdr:row>
      <xdr:rowOff>15875</xdr:rowOff>
    </xdr:to>
    <xdr:pic>
      <xdr:nvPicPr>
        <xdr:cNvPr id="197" name="图片 2" descr="微信图片_20210419211214.jpg"/>
        <xdr:cNvPicPr>
          <a:picLocks noChangeAspect="1"/>
        </xdr:cNvPicPr>
      </xdr:nvPicPr>
      <xdr:blipFill>
        <a:blip r:embed="rId1"/>
        <a:stretch>
          <a:fillRect/>
        </a:stretch>
      </xdr:blipFill>
      <xdr:spPr>
        <a:xfrm>
          <a:off x="5963920" y="188949965"/>
          <a:ext cx="106680" cy="15875"/>
        </a:xfrm>
        <a:prstGeom prst="rect">
          <a:avLst/>
        </a:prstGeom>
        <a:noFill/>
        <a:ln w="9525">
          <a:noFill/>
        </a:ln>
      </xdr:spPr>
    </xdr:pic>
    <xdr:clientData/>
  </xdr:twoCellAnchor>
  <xdr:twoCellAnchor editAs="oneCell">
    <xdr:from>
      <xdr:col>8</xdr:col>
      <xdr:colOff>371475</xdr:colOff>
      <xdr:row>148</xdr:row>
      <xdr:rowOff>0</xdr:rowOff>
    </xdr:from>
    <xdr:to>
      <xdr:col>8</xdr:col>
      <xdr:colOff>1291590</xdr:colOff>
      <xdr:row>148</xdr:row>
      <xdr:rowOff>15875</xdr:rowOff>
    </xdr:to>
    <xdr:pic>
      <xdr:nvPicPr>
        <xdr:cNvPr id="198" name="图片 3" descr="微信图片_20210419213629.jpg"/>
        <xdr:cNvPicPr>
          <a:picLocks noChangeAspect="1"/>
        </xdr:cNvPicPr>
      </xdr:nvPicPr>
      <xdr:blipFill>
        <a:blip r:embed="rId2"/>
        <a:stretch>
          <a:fillRect/>
        </a:stretch>
      </xdr:blipFill>
      <xdr:spPr>
        <a:xfrm>
          <a:off x="5173980" y="188949965"/>
          <a:ext cx="920115" cy="15875"/>
        </a:xfrm>
        <a:prstGeom prst="rect">
          <a:avLst/>
        </a:prstGeom>
        <a:noFill/>
        <a:ln w="9525">
          <a:noFill/>
        </a:ln>
      </xdr:spPr>
    </xdr:pic>
    <xdr:clientData/>
  </xdr:twoCellAnchor>
  <xdr:twoCellAnchor editAs="oneCell">
    <xdr:from>
      <xdr:col>8</xdr:col>
      <xdr:colOff>429895</xdr:colOff>
      <xdr:row>148</xdr:row>
      <xdr:rowOff>0</xdr:rowOff>
    </xdr:from>
    <xdr:to>
      <xdr:col>8</xdr:col>
      <xdr:colOff>532130</xdr:colOff>
      <xdr:row>148</xdr:row>
      <xdr:rowOff>21590</xdr:rowOff>
    </xdr:to>
    <xdr:pic>
      <xdr:nvPicPr>
        <xdr:cNvPr id="199" name="图片 2" descr="微信图片_20210419211214.jpg"/>
        <xdr:cNvPicPr>
          <a:picLocks noChangeAspect="1"/>
        </xdr:cNvPicPr>
      </xdr:nvPicPr>
      <xdr:blipFill>
        <a:blip r:embed="rId1"/>
        <a:stretch>
          <a:fillRect/>
        </a:stretch>
      </xdr:blipFill>
      <xdr:spPr>
        <a:xfrm>
          <a:off x="5232400" y="188949965"/>
          <a:ext cx="102235" cy="21590"/>
        </a:xfrm>
        <a:prstGeom prst="rect">
          <a:avLst/>
        </a:prstGeom>
        <a:noFill/>
        <a:ln w="9525">
          <a:noFill/>
        </a:ln>
      </xdr:spPr>
    </xdr:pic>
    <xdr:clientData/>
  </xdr:twoCellAnchor>
  <xdr:twoCellAnchor editAs="oneCell">
    <xdr:from>
      <xdr:col>8</xdr:col>
      <xdr:colOff>371475</xdr:colOff>
      <xdr:row>148</xdr:row>
      <xdr:rowOff>0</xdr:rowOff>
    </xdr:from>
    <xdr:to>
      <xdr:col>8</xdr:col>
      <xdr:colOff>1291590</xdr:colOff>
      <xdr:row>148</xdr:row>
      <xdr:rowOff>21590</xdr:rowOff>
    </xdr:to>
    <xdr:pic>
      <xdr:nvPicPr>
        <xdr:cNvPr id="200" name="图片 3" descr="微信图片_20210419213629.jpg"/>
        <xdr:cNvPicPr>
          <a:picLocks noChangeAspect="1"/>
        </xdr:cNvPicPr>
      </xdr:nvPicPr>
      <xdr:blipFill>
        <a:blip r:embed="rId2"/>
        <a:stretch>
          <a:fillRect/>
        </a:stretch>
      </xdr:blipFill>
      <xdr:spPr>
        <a:xfrm>
          <a:off x="5173980" y="188949965"/>
          <a:ext cx="920115" cy="21590"/>
        </a:xfrm>
        <a:prstGeom prst="rect">
          <a:avLst/>
        </a:prstGeom>
        <a:noFill/>
        <a:ln w="9525">
          <a:noFill/>
        </a:ln>
      </xdr:spPr>
    </xdr:pic>
    <xdr:clientData/>
  </xdr:twoCellAnchor>
  <xdr:twoCellAnchor editAs="oneCell">
    <xdr:from>
      <xdr:col>8</xdr:col>
      <xdr:colOff>429895</xdr:colOff>
      <xdr:row>148</xdr:row>
      <xdr:rowOff>0</xdr:rowOff>
    </xdr:from>
    <xdr:to>
      <xdr:col>8</xdr:col>
      <xdr:colOff>532130</xdr:colOff>
      <xdr:row>148</xdr:row>
      <xdr:rowOff>21590</xdr:rowOff>
    </xdr:to>
    <xdr:pic>
      <xdr:nvPicPr>
        <xdr:cNvPr id="201" name="图片 2" descr="微信图片_20210419211214.jpg"/>
        <xdr:cNvPicPr>
          <a:picLocks noChangeAspect="1"/>
        </xdr:cNvPicPr>
      </xdr:nvPicPr>
      <xdr:blipFill>
        <a:blip r:embed="rId1"/>
        <a:stretch>
          <a:fillRect/>
        </a:stretch>
      </xdr:blipFill>
      <xdr:spPr>
        <a:xfrm>
          <a:off x="5232400" y="188949965"/>
          <a:ext cx="102235" cy="21590"/>
        </a:xfrm>
        <a:prstGeom prst="rect">
          <a:avLst/>
        </a:prstGeom>
        <a:noFill/>
        <a:ln w="9525">
          <a:noFill/>
        </a:ln>
      </xdr:spPr>
    </xdr:pic>
    <xdr:clientData/>
  </xdr:twoCellAnchor>
  <xdr:twoCellAnchor editAs="oneCell">
    <xdr:from>
      <xdr:col>8</xdr:col>
      <xdr:colOff>371475</xdr:colOff>
      <xdr:row>148</xdr:row>
      <xdr:rowOff>0</xdr:rowOff>
    </xdr:from>
    <xdr:to>
      <xdr:col>8</xdr:col>
      <xdr:colOff>1291590</xdr:colOff>
      <xdr:row>148</xdr:row>
      <xdr:rowOff>21590</xdr:rowOff>
    </xdr:to>
    <xdr:pic>
      <xdr:nvPicPr>
        <xdr:cNvPr id="202" name="图片 3" descr="微信图片_20210419213629.jpg"/>
        <xdr:cNvPicPr>
          <a:picLocks noChangeAspect="1"/>
        </xdr:cNvPicPr>
      </xdr:nvPicPr>
      <xdr:blipFill>
        <a:blip r:embed="rId2"/>
        <a:stretch>
          <a:fillRect/>
        </a:stretch>
      </xdr:blipFill>
      <xdr:spPr>
        <a:xfrm>
          <a:off x="5173980" y="188949965"/>
          <a:ext cx="920115" cy="21590"/>
        </a:xfrm>
        <a:prstGeom prst="rect">
          <a:avLst/>
        </a:prstGeom>
        <a:noFill/>
        <a:ln w="9525">
          <a:noFill/>
        </a:ln>
      </xdr:spPr>
    </xdr:pic>
    <xdr:clientData/>
  </xdr:twoCellAnchor>
  <xdr:twoCellAnchor editAs="oneCell">
    <xdr:from>
      <xdr:col>8</xdr:col>
      <xdr:colOff>429895</xdr:colOff>
      <xdr:row>148</xdr:row>
      <xdr:rowOff>0</xdr:rowOff>
    </xdr:from>
    <xdr:to>
      <xdr:col>8</xdr:col>
      <xdr:colOff>530225</xdr:colOff>
      <xdr:row>148</xdr:row>
      <xdr:rowOff>21590</xdr:rowOff>
    </xdr:to>
    <xdr:pic>
      <xdr:nvPicPr>
        <xdr:cNvPr id="203" name="图片 2" descr="微信图片_20210419211214.jpg"/>
        <xdr:cNvPicPr>
          <a:picLocks noChangeAspect="1"/>
        </xdr:cNvPicPr>
      </xdr:nvPicPr>
      <xdr:blipFill>
        <a:blip r:embed="rId1"/>
        <a:stretch>
          <a:fillRect/>
        </a:stretch>
      </xdr:blipFill>
      <xdr:spPr>
        <a:xfrm>
          <a:off x="5232400" y="188949965"/>
          <a:ext cx="100330" cy="21590"/>
        </a:xfrm>
        <a:prstGeom prst="rect">
          <a:avLst/>
        </a:prstGeom>
        <a:noFill/>
        <a:ln w="9525">
          <a:noFill/>
        </a:ln>
      </xdr:spPr>
    </xdr:pic>
    <xdr:clientData/>
  </xdr:twoCellAnchor>
  <xdr:twoCellAnchor editAs="oneCell">
    <xdr:from>
      <xdr:col>8</xdr:col>
      <xdr:colOff>371475</xdr:colOff>
      <xdr:row>148</xdr:row>
      <xdr:rowOff>0</xdr:rowOff>
    </xdr:from>
    <xdr:to>
      <xdr:col>8</xdr:col>
      <xdr:colOff>1291590</xdr:colOff>
      <xdr:row>148</xdr:row>
      <xdr:rowOff>21590</xdr:rowOff>
    </xdr:to>
    <xdr:pic>
      <xdr:nvPicPr>
        <xdr:cNvPr id="204" name="图片 3" descr="微信图片_20210419213629.jpg"/>
        <xdr:cNvPicPr>
          <a:picLocks noChangeAspect="1"/>
        </xdr:cNvPicPr>
      </xdr:nvPicPr>
      <xdr:blipFill>
        <a:blip r:embed="rId2"/>
        <a:stretch>
          <a:fillRect/>
        </a:stretch>
      </xdr:blipFill>
      <xdr:spPr>
        <a:xfrm>
          <a:off x="5173980" y="188949965"/>
          <a:ext cx="920115" cy="21590"/>
        </a:xfrm>
        <a:prstGeom prst="rect">
          <a:avLst/>
        </a:prstGeom>
        <a:noFill/>
        <a:ln w="9525">
          <a:noFill/>
        </a:ln>
      </xdr:spPr>
    </xdr:pic>
    <xdr:clientData/>
  </xdr:twoCellAnchor>
  <xdr:twoCellAnchor editAs="oneCell">
    <xdr:from>
      <xdr:col>8</xdr:col>
      <xdr:colOff>429895</xdr:colOff>
      <xdr:row>148</xdr:row>
      <xdr:rowOff>0</xdr:rowOff>
    </xdr:from>
    <xdr:to>
      <xdr:col>8</xdr:col>
      <xdr:colOff>530225</xdr:colOff>
      <xdr:row>148</xdr:row>
      <xdr:rowOff>21590</xdr:rowOff>
    </xdr:to>
    <xdr:pic>
      <xdr:nvPicPr>
        <xdr:cNvPr id="205" name="图片 2" descr="微信图片_20210419211214.jpg"/>
        <xdr:cNvPicPr>
          <a:picLocks noChangeAspect="1"/>
        </xdr:cNvPicPr>
      </xdr:nvPicPr>
      <xdr:blipFill>
        <a:blip r:embed="rId1"/>
        <a:stretch>
          <a:fillRect/>
        </a:stretch>
      </xdr:blipFill>
      <xdr:spPr>
        <a:xfrm>
          <a:off x="5232400" y="188949965"/>
          <a:ext cx="100330" cy="21590"/>
        </a:xfrm>
        <a:prstGeom prst="rect">
          <a:avLst/>
        </a:prstGeom>
        <a:noFill/>
        <a:ln w="9525">
          <a:noFill/>
        </a:ln>
      </xdr:spPr>
    </xdr:pic>
    <xdr:clientData/>
  </xdr:twoCellAnchor>
  <xdr:twoCellAnchor editAs="oneCell">
    <xdr:from>
      <xdr:col>8</xdr:col>
      <xdr:colOff>371475</xdr:colOff>
      <xdr:row>148</xdr:row>
      <xdr:rowOff>0</xdr:rowOff>
    </xdr:from>
    <xdr:to>
      <xdr:col>8</xdr:col>
      <xdr:colOff>1291590</xdr:colOff>
      <xdr:row>148</xdr:row>
      <xdr:rowOff>21590</xdr:rowOff>
    </xdr:to>
    <xdr:pic>
      <xdr:nvPicPr>
        <xdr:cNvPr id="206" name="图片 3" descr="微信图片_20210419213629.jpg"/>
        <xdr:cNvPicPr>
          <a:picLocks noChangeAspect="1"/>
        </xdr:cNvPicPr>
      </xdr:nvPicPr>
      <xdr:blipFill>
        <a:blip r:embed="rId2"/>
        <a:stretch>
          <a:fillRect/>
        </a:stretch>
      </xdr:blipFill>
      <xdr:spPr>
        <a:xfrm>
          <a:off x="5173980" y="188949965"/>
          <a:ext cx="920115" cy="21590"/>
        </a:xfrm>
        <a:prstGeom prst="rect">
          <a:avLst/>
        </a:prstGeom>
        <a:noFill/>
        <a:ln w="9525">
          <a:noFill/>
        </a:ln>
      </xdr:spPr>
    </xdr:pic>
    <xdr:clientData/>
  </xdr:twoCellAnchor>
  <xdr:twoCellAnchor editAs="oneCell">
    <xdr:from>
      <xdr:col>8</xdr:col>
      <xdr:colOff>1163320</xdr:colOff>
      <xdr:row>149</xdr:row>
      <xdr:rowOff>0</xdr:rowOff>
    </xdr:from>
    <xdr:to>
      <xdr:col>8</xdr:col>
      <xdr:colOff>1268095</xdr:colOff>
      <xdr:row>149</xdr:row>
      <xdr:rowOff>25400</xdr:rowOff>
    </xdr:to>
    <xdr:pic>
      <xdr:nvPicPr>
        <xdr:cNvPr id="207" name="图片 2" descr="微信图片_20210419211214.jpg"/>
        <xdr:cNvPicPr>
          <a:picLocks noChangeAspect="1"/>
        </xdr:cNvPicPr>
      </xdr:nvPicPr>
      <xdr:blipFill>
        <a:blip r:embed="rId1"/>
        <a:stretch>
          <a:fillRect/>
        </a:stretch>
      </xdr:blipFill>
      <xdr:spPr>
        <a:xfrm>
          <a:off x="5965825" y="189292865"/>
          <a:ext cx="104775" cy="25400"/>
        </a:xfrm>
        <a:prstGeom prst="rect">
          <a:avLst/>
        </a:prstGeom>
        <a:noFill/>
        <a:ln w="9525">
          <a:noFill/>
        </a:ln>
      </xdr:spPr>
    </xdr:pic>
    <xdr:clientData/>
  </xdr:twoCellAnchor>
  <xdr:twoCellAnchor editAs="oneCell">
    <xdr:from>
      <xdr:col>8</xdr:col>
      <xdr:colOff>371475</xdr:colOff>
      <xdr:row>149</xdr:row>
      <xdr:rowOff>0</xdr:rowOff>
    </xdr:from>
    <xdr:to>
      <xdr:col>8</xdr:col>
      <xdr:colOff>1289685</xdr:colOff>
      <xdr:row>149</xdr:row>
      <xdr:rowOff>25400</xdr:rowOff>
    </xdr:to>
    <xdr:pic>
      <xdr:nvPicPr>
        <xdr:cNvPr id="208" name="图片 3" descr="微信图片_20210419213629.jpg"/>
        <xdr:cNvPicPr>
          <a:picLocks noChangeAspect="1"/>
        </xdr:cNvPicPr>
      </xdr:nvPicPr>
      <xdr:blipFill>
        <a:blip r:embed="rId2"/>
        <a:stretch>
          <a:fillRect/>
        </a:stretch>
      </xdr:blipFill>
      <xdr:spPr>
        <a:xfrm>
          <a:off x="5173980" y="189292865"/>
          <a:ext cx="918210" cy="25400"/>
        </a:xfrm>
        <a:prstGeom prst="rect">
          <a:avLst/>
        </a:prstGeom>
        <a:noFill/>
        <a:ln w="9525">
          <a:noFill/>
        </a:ln>
      </xdr:spPr>
    </xdr:pic>
    <xdr:clientData/>
  </xdr:twoCellAnchor>
  <xdr:twoCellAnchor editAs="oneCell">
    <xdr:from>
      <xdr:col>8</xdr:col>
      <xdr:colOff>1163320</xdr:colOff>
      <xdr:row>149</xdr:row>
      <xdr:rowOff>0</xdr:rowOff>
    </xdr:from>
    <xdr:to>
      <xdr:col>8</xdr:col>
      <xdr:colOff>1268095</xdr:colOff>
      <xdr:row>149</xdr:row>
      <xdr:rowOff>25400</xdr:rowOff>
    </xdr:to>
    <xdr:pic>
      <xdr:nvPicPr>
        <xdr:cNvPr id="209" name="图片 2" descr="微信图片_20210419211214.jpg"/>
        <xdr:cNvPicPr>
          <a:picLocks noChangeAspect="1"/>
        </xdr:cNvPicPr>
      </xdr:nvPicPr>
      <xdr:blipFill>
        <a:blip r:embed="rId1"/>
        <a:stretch>
          <a:fillRect/>
        </a:stretch>
      </xdr:blipFill>
      <xdr:spPr>
        <a:xfrm>
          <a:off x="5965825" y="189292865"/>
          <a:ext cx="104775" cy="25400"/>
        </a:xfrm>
        <a:prstGeom prst="rect">
          <a:avLst/>
        </a:prstGeom>
        <a:noFill/>
        <a:ln w="9525">
          <a:noFill/>
        </a:ln>
      </xdr:spPr>
    </xdr:pic>
    <xdr:clientData/>
  </xdr:twoCellAnchor>
  <xdr:twoCellAnchor editAs="oneCell">
    <xdr:from>
      <xdr:col>8</xdr:col>
      <xdr:colOff>371475</xdr:colOff>
      <xdr:row>149</xdr:row>
      <xdr:rowOff>0</xdr:rowOff>
    </xdr:from>
    <xdr:to>
      <xdr:col>8</xdr:col>
      <xdr:colOff>1289685</xdr:colOff>
      <xdr:row>149</xdr:row>
      <xdr:rowOff>25400</xdr:rowOff>
    </xdr:to>
    <xdr:pic>
      <xdr:nvPicPr>
        <xdr:cNvPr id="210" name="图片 3" descr="微信图片_20210419213629.jpg"/>
        <xdr:cNvPicPr>
          <a:picLocks noChangeAspect="1"/>
        </xdr:cNvPicPr>
      </xdr:nvPicPr>
      <xdr:blipFill>
        <a:blip r:embed="rId2"/>
        <a:stretch>
          <a:fillRect/>
        </a:stretch>
      </xdr:blipFill>
      <xdr:spPr>
        <a:xfrm>
          <a:off x="5173980" y="189292865"/>
          <a:ext cx="91821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609600</xdr:colOff>
      <xdr:row>98</xdr:row>
      <xdr:rowOff>0</xdr:rowOff>
    </xdr:from>
    <xdr:to>
      <xdr:col>8</xdr:col>
      <xdr:colOff>108585</xdr:colOff>
      <xdr:row>98</xdr:row>
      <xdr:rowOff>25400</xdr:rowOff>
    </xdr:to>
    <xdr:pic>
      <xdr:nvPicPr>
        <xdr:cNvPr id="2" name="图片 2" descr="微信图片_20210419211214.jpg"/>
        <xdr:cNvPicPr>
          <a:picLocks noChangeAspect="1"/>
        </xdr:cNvPicPr>
      </xdr:nvPicPr>
      <xdr:blipFill>
        <a:blip r:embed="rId1"/>
        <a:stretch>
          <a:fillRect/>
        </a:stretch>
      </xdr:blipFill>
      <xdr:spPr>
        <a:xfrm>
          <a:off x="4802505" y="134853045"/>
          <a:ext cx="108585" cy="25400"/>
        </a:xfrm>
        <a:prstGeom prst="rect">
          <a:avLst/>
        </a:prstGeom>
        <a:noFill/>
        <a:ln w="9525">
          <a:noFill/>
        </a:ln>
      </xdr:spPr>
    </xdr:pic>
    <xdr:clientData/>
  </xdr:twoCellAnchor>
  <xdr:twoCellAnchor editAs="oneCell">
    <xdr:from>
      <xdr:col>7</xdr:col>
      <xdr:colOff>370205</xdr:colOff>
      <xdr:row>98</xdr:row>
      <xdr:rowOff>0</xdr:rowOff>
    </xdr:from>
    <xdr:to>
      <xdr:col>8</xdr:col>
      <xdr:colOff>682625</xdr:colOff>
      <xdr:row>98</xdr:row>
      <xdr:rowOff>25400</xdr:rowOff>
    </xdr:to>
    <xdr:pic>
      <xdr:nvPicPr>
        <xdr:cNvPr id="3" name="图片 3" descr="微信图片_20210419213629.jpg"/>
        <xdr:cNvPicPr>
          <a:picLocks noChangeAspect="1"/>
        </xdr:cNvPicPr>
      </xdr:nvPicPr>
      <xdr:blipFill>
        <a:blip r:embed="rId2"/>
        <a:stretch>
          <a:fillRect/>
        </a:stretch>
      </xdr:blipFill>
      <xdr:spPr>
        <a:xfrm>
          <a:off x="4613910" y="134853045"/>
          <a:ext cx="871220" cy="25400"/>
        </a:xfrm>
        <a:prstGeom prst="rect">
          <a:avLst/>
        </a:prstGeom>
        <a:noFill/>
        <a:ln w="9525">
          <a:noFill/>
        </a:ln>
      </xdr:spPr>
    </xdr:pic>
    <xdr:clientData/>
  </xdr:twoCellAnchor>
  <xdr:twoCellAnchor editAs="oneCell">
    <xdr:from>
      <xdr:col>7</xdr:col>
      <xdr:colOff>609600</xdr:colOff>
      <xdr:row>98</xdr:row>
      <xdr:rowOff>0</xdr:rowOff>
    </xdr:from>
    <xdr:to>
      <xdr:col>8</xdr:col>
      <xdr:colOff>108585</xdr:colOff>
      <xdr:row>98</xdr:row>
      <xdr:rowOff>25400</xdr:rowOff>
    </xdr:to>
    <xdr:pic>
      <xdr:nvPicPr>
        <xdr:cNvPr id="4" name="图片 2" descr="微信图片_20210419211214.jpg"/>
        <xdr:cNvPicPr>
          <a:picLocks noChangeAspect="1"/>
        </xdr:cNvPicPr>
      </xdr:nvPicPr>
      <xdr:blipFill>
        <a:blip r:embed="rId1"/>
        <a:stretch>
          <a:fillRect/>
        </a:stretch>
      </xdr:blipFill>
      <xdr:spPr>
        <a:xfrm>
          <a:off x="4802505" y="134853045"/>
          <a:ext cx="108585" cy="25400"/>
        </a:xfrm>
        <a:prstGeom prst="rect">
          <a:avLst/>
        </a:prstGeom>
        <a:noFill/>
        <a:ln w="9525">
          <a:noFill/>
        </a:ln>
      </xdr:spPr>
    </xdr:pic>
    <xdr:clientData/>
  </xdr:twoCellAnchor>
  <xdr:twoCellAnchor editAs="oneCell">
    <xdr:from>
      <xdr:col>7</xdr:col>
      <xdr:colOff>370205</xdr:colOff>
      <xdr:row>98</xdr:row>
      <xdr:rowOff>0</xdr:rowOff>
    </xdr:from>
    <xdr:to>
      <xdr:col>8</xdr:col>
      <xdr:colOff>682625</xdr:colOff>
      <xdr:row>98</xdr:row>
      <xdr:rowOff>25400</xdr:rowOff>
    </xdr:to>
    <xdr:pic>
      <xdr:nvPicPr>
        <xdr:cNvPr id="5" name="图片 3" descr="微信图片_20210419213629.jpg"/>
        <xdr:cNvPicPr>
          <a:picLocks noChangeAspect="1"/>
        </xdr:cNvPicPr>
      </xdr:nvPicPr>
      <xdr:blipFill>
        <a:blip r:embed="rId2"/>
        <a:stretch>
          <a:fillRect/>
        </a:stretch>
      </xdr:blipFill>
      <xdr:spPr>
        <a:xfrm>
          <a:off x="4613910" y="134853045"/>
          <a:ext cx="871220" cy="25400"/>
        </a:xfrm>
        <a:prstGeom prst="rect">
          <a:avLst/>
        </a:prstGeom>
        <a:noFill/>
        <a:ln w="9525">
          <a:noFill/>
        </a:ln>
      </xdr:spPr>
    </xdr:pic>
    <xdr:clientData/>
  </xdr:twoCellAnchor>
  <xdr:twoCellAnchor editAs="oneCell">
    <xdr:from>
      <xdr:col>7</xdr:col>
      <xdr:colOff>609600</xdr:colOff>
      <xdr:row>98</xdr:row>
      <xdr:rowOff>0</xdr:rowOff>
    </xdr:from>
    <xdr:to>
      <xdr:col>8</xdr:col>
      <xdr:colOff>111760</xdr:colOff>
      <xdr:row>98</xdr:row>
      <xdr:rowOff>17780</xdr:rowOff>
    </xdr:to>
    <xdr:pic>
      <xdr:nvPicPr>
        <xdr:cNvPr id="6" name="图片 2" descr="微信图片_20210419211214.jpg"/>
        <xdr:cNvPicPr>
          <a:picLocks noChangeAspect="1"/>
        </xdr:cNvPicPr>
      </xdr:nvPicPr>
      <xdr:blipFill>
        <a:blip r:embed="rId1"/>
        <a:stretch>
          <a:fillRect/>
        </a:stretch>
      </xdr:blipFill>
      <xdr:spPr>
        <a:xfrm>
          <a:off x="4802505" y="134853045"/>
          <a:ext cx="111760" cy="17780"/>
        </a:xfrm>
        <a:prstGeom prst="rect">
          <a:avLst/>
        </a:prstGeom>
        <a:noFill/>
        <a:ln w="9525">
          <a:noFill/>
        </a:ln>
      </xdr:spPr>
    </xdr:pic>
    <xdr:clientData/>
  </xdr:twoCellAnchor>
  <xdr:twoCellAnchor editAs="oneCell">
    <xdr:from>
      <xdr:col>7</xdr:col>
      <xdr:colOff>370205</xdr:colOff>
      <xdr:row>98</xdr:row>
      <xdr:rowOff>0</xdr:rowOff>
    </xdr:from>
    <xdr:to>
      <xdr:col>8</xdr:col>
      <xdr:colOff>682625</xdr:colOff>
      <xdr:row>98</xdr:row>
      <xdr:rowOff>17780</xdr:rowOff>
    </xdr:to>
    <xdr:pic>
      <xdr:nvPicPr>
        <xdr:cNvPr id="7" name="图片 3" descr="微信图片_20210419213629.jpg"/>
        <xdr:cNvPicPr>
          <a:picLocks noChangeAspect="1"/>
        </xdr:cNvPicPr>
      </xdr:nvPicPr>
      <xdr:blipFill>
        <a:blip r:embed="rId2"/>
        <a:stretch>
          <a:fillRect/>
        </a:stretch>
      </xdr:blipFill>
      <xdr:spPr>
        <a:xfrm>
          <a:off x="4613910" y="134853045"/>
          <a:ext cx="871220" cy="17780"/>
        </a:xfrm>
        <a:prstGeom prst="rect">
          <a:avLst/>
        </a:prstGeom>
        <a:noFill/>
        <a:ln w="9525">
          <a:noFill/>
        </a:ln>
      </xdr:spPr>
    </xdr:pic>
    <xdr:clientData/>
  </xdr:twoCellAnchor>
  <xdr:twoCellAnchor editAs="oneCell">
    <xdr:from>
      <xdr:col>7</xdr:col>
      <xdr:colOff>609600</xdr:colOff>
      <xdr:row>98</xdr:row>
      <xdr:rowOff>0</xdr:rowOff>
    </xdr:from>
    <xdr:to>
      <xdr:col>8</xdr:col>
      <xdr:colOff>111760</xdr:colOff>
      <xdr:row>98</xdr:row>
      <xdr:rowOff>17780</xdr:rowOff>
    </xdr:to>
    <xdr:pic>
      <xdr:nvPicPr>
        <xdr:cNvPr id="8" name="图片 2" descr="微信图片_20210419211214.jpg"/>
        <xdr:cNvPicPr>
          <a:picLocks noChangeAspect="1"/>
        </xdr:cNvPicPr>
      </xdr:nvPicPr>
      <xdr:blipFill>
        <a:blip r:embed="rId1"/>
        <a:stretch>
          <a:fillRect/>
        </a:stretch>
      </xdr:blipFill>
      <xdr:spPr>
        <a:xfrm>
          <a:off x="4802505" y="134853045"/>
          <a:ext cx="111760" cy="17780"/>
        </a:xfrm>
        <a:prstGeom prst="rect">
          <a:avLst/>
        </a:prstGeom>
        <a:noFill/>
        <a:ln w="9525">
          <a:noFill/>
        </a:ln>
      </xdr:spPr>
    </xdr:pic>
    <xdr:clientData/>
  </xdr:twoCellAnchor>
  <xdr:twoCellAnchor editAs="oneCell">
    <xdr:from>
      <xdr:col>7</xdr:col>
      <xdr:colOff>370205</xdr:colOff>
      <xdr:row>98</xdr:row>
      <xdr:rowOff>0</xdr:rowOff>
    </xdr:from>
    <xdr:to>
      <xdr:col>8</xdr:col>
      <xdr:colOff>682625</xdr:colOff>
      <xdr:row>98</xdr:row>
      <xdr:rowOff>17780</xdr:rowOff>
    </xdr:to>
    <xdr:pic>
      <xdr:nvPicPr>
        <xdr:cNvPr id="9" name="图片 3" descr="微信图片_20210419213629.jpg"/>
        <xdr:cNvPicPr>
          <a:picLocks noChangeAspect="1"/>
        </xdr:cNvPicPr>
      </xdr:nvPicPr>
      <xdr:blipFill>
        <a:blip r:embed="rId2"/>
        <a:stretch>
          <a:fillRect/>
        </a:stretch>
      </xdr:blipFill>
      <xdr:spPr>
        <a:xfrm>
          <a:off x="4613910" y="134853045"/>
          <a:ext cx="871220" cy="17780"/>
        </a:xfrm>
        <a:prstGeom prst="rect">
          <a:avLst/>
        </a:prstGeom>
        <a:noFill/>
        <a:ln w="9525">
          <a:noFill/>
        </a:ln>
      </xdr:spPr>
    </xdr:pic>
    <xdr:clientData/>
  </xdr:twoCellAnchor>
  <xdr:twoCellAnchor editAs="oneCell">
    <xdr:from>
      <xdr:col>8</xdr:col>
      <xdr:colOff>1158240</xdr:colOff>
      <xdr:row>61</xdr:row>
      <xdr:rowOff>0</xdr:rowOff>
    </xdr:from>
    <xdr:to>
      <xdr:col>8</xdr:col>
      <xdr:colOff>1266825</xdr:colOff>
      <xdr:row>61</xdr:row>
      <xdr:rowOff>25400</xdr:rowOff>
    </xdr:to>
    <xdr:pic>
      <xdr:nvPicPr>
        <xdr:cNvPr id="10" name="图片 2" descr="微信图片_20210419211214.jpg"/>
        <xdr:cNvPicPr>
          <a:picLocks noChangeAspect="1"/>
        </xdr:cNvPicPr>
      </xdr:nvPicPr>
      <xdr:blipFill>
        <a:blip r:embed="rId1"/>
        <a:stretch>
          <a:fillRect/>
        </a:stretch>
      </xdr:blipFill>
      <xdr:spPr>
        <a:xfrm>
          <a:off x="5960745" y="82351245"/>
          <a:ext cx="108585" cy="25400"/>
        </a:xfrm>
        <a:prstGeom prst="rect">
          <a:avLst/>
        </a:prstGeom>
        <a:noFill/>
        <a:ln w="9525">
          <a:noFill/>
        </a:ln>
      </xdr:spPr>
    </xdr:pic>
    <xdr:clientData/>
  </xdr:twoCellAnchor>
  <xdr:twoCellAnchor editAs="oneCell">
    <xdr:from>
      <xdr:col>8</xdr:col>
      <xdr:colOff>370205</xdr:colOff>
      <xdr:row>61</xdr:row>
      <xdr:rowOff>0</xdr:rowOff>
    </xdr:from>
    <xdr:to>
      <xdr:col>8</xdr:col>
      <xdr:colOff>1292225</xdr:colOff>
      <xdr:row>61</xdr:row>
      <xdr:rowOff>25400</xdr:rowOff>
    </xdr:to>
    <xdr:pic>
      <xdr:nvPicPr>
        <xdr:cNvPr id="11" name="图片 3" descr="微信图片_20210419213629.jpg"/>
        <xdr:cNvPicPr>
          <a:picLocks noChangeAspect="1"/>
        </xdr:cNvPicPr>
      </xdr:nvPicPr>
      <xdr:blipFill>
        <a:blip r:embed="rId2"/>
        <a:stretch>
          <a:fillRect/>
        </a:stretch>
      </xdr:blipFill>
      <xdr:spPr>
        <a:xfrm>
          <a:off x="5172710" y="82351245"/>
          <a:ext cx="922020" cy="25400"/>
        </a:xfrm>
        <a:prstGeom prst="rect">
          <a:avLst/>
        </a:prstGeom>
        <a:noFill/>
        <a:ln w="9525">
          <a:noFill/>
        </a:ln>
      </xdr:spPr>
    </xdr:pic>
    <xdr:clientData/>
  </xdr:twoCellAnchor>
  <xdr:twoCellAnchor editAs="oneCell">
    <xdr:from>
      <xdr:col>8</xdr:col>
      <xdr:colOff>1158240</xdr:colOff>
      <xdr:row>61</xdr:row>
      <xdr:rowOff>0</xdr:rowOff>
    </xdr:from>
    <xdr:to>
      <xdr:col>8</xdr:col>
      <xdr:colOff>1266825</xdr:colOff>
      <xdr:row>61</xdr:row>
      <xdr:rowOff>25400</xdr:rowOff>
    </xdr:to>
    <xdr:pic>
      <xdr:nvPicPr>
        <xdr:cNvPr id="12" name="图片 2" descr="微信图片_20210419211214.jpg"/>
        <xdr:cNvPicPr>
          <a:picLocks noChangeAspect="1"/>
        </xdr:cNvPicPr>
      </xdr:nvPicPr>
      <xdr:blipFill>
        <a:blip r:embed="rId1"/>
        <a:stretch>
          <a:fillRect/>
        </a:stretch>
      </xdr:blipFill>
      <xdr:spPr>
        <a:xfrm>
          <a:off x="5960745" y="82351245"/>
          <a:ext cx="108585" cy="25400"/>
        </a:xfrm>
        <a:prstGeom prst="rect">
          <a:avLst/>
        </a:prstGeom>
        <a:noFill/>
        <a:ln w="9525">
          <a:noFill/>
        </a:ln>
      </xdr:spPr>
    </xdr:pic>
    <xdr:clientData/>
  </xdr:twoCellAnchor>
  <xdr:twoCellAnchor editAs="oneCell">
    <xdr:from>
      <xdr:col>8</xdr:col>
      <xdr:colOff>370205</xdr:colOff>
      <xdr:row>61</xdr:row>
      <xdr:rowOff>0</xdr:rowOff>
    </xdr:from>
    <xdr:to>
      <xdr:col>8</xdr:col>
      <xdr:colOff>1292225</xdr:colOff>
      <xdr:row>61</xdr:row>
      <xdr:rowOff>25400</xdr:rowOff>
    </xdr:to>
    <xdr:pic>
      <xdr:nvPicPr>
        <xdr:cNvPr id="13" name="图片 3" descr="微信图片_20210419213629.jpg"/>
        <xdr:cNvPicPr>
          <a:picLocks noChangeAspect="1"/>
        </xdr:cNvPicPr>
      </xdr:nvPicPr>
      <xdr:blipFill>
        <a:blip r:embed="rId2"/>
        <a:stretch>
          <a:fillRect/>
        </a:stretch>
      </xdr:blipFill>
      <xdr:spPr>
        <a:xfrm>
          <a:off x="5172710" y="82351245"/>
          <a:ext cx="922020" cy="25400"/>
        </a:xfrm>
        <a:prstGeom prst="rect">
          <a:avLst/>
        </a:prstGeom>
        <a:noFill/>
        <a:ln w="9525">
          <a:noFill/>
        </a:ln>
      </xdr:spPr>
    </xdr:pic>
    <xdr:clientData/>
  </xdr:twoCellAnchor>
  <xdr:twoCellAnchor editAs="oneCell">
    <xdr:from>
      <xdr:col>8</xdr:col>
      <xdr:colOff>1158240</xdr:colOff>
      <xdr:row>61</xdr:row>
      <xdr:rowOff>0</xdr:rowOff>
    </xdr:from>
    <xdr:to>
      <xdr:col>8</xdr:col>
      <xdr:colOff>1270000</xdr:colOff>
      <xdr:row>61</xdr:row>
      <xdr:rowOff>17780</xdr:rowOff>
    </xdr:to>
    <xdr:pic>
      <xdr:nvPicPr>
        <xdr:cNvPr id="14" name="图片 2" descr="微信图片_20210419211214.jpg"/>
        <xdr:cNvPicPr>
          <a:picLocks noChangeAspect="1"/>
        </xdr:cNvPicPr>
      </xdr:nvPicPr>
      <xdr:blipFill>
        <a:blip r:embed="rId1"/>
        <a:stretch>
          <a:fillRect/>
        </a:stretch>
      </xdr:blipFill>
      <xdr:spPr>
        <a:xfrm>
          <a:off x="5960745" y="82351245"/>
          <a:ext cx="111760" cy="17780"/>
        </a:xfrm>
        <a:prstGeom prst="rect">
          <a:avLst/>
        </a:prstGeom>
        <a:noFill/>
        <a:ln w="9525">
          <a:noFill/>
        </a:ln>
      </xdr:spPr>
    </xdr:pic>
    <xdr:clientData/>
  </xdr:twoCellAnchor>
  <xdr:twoCellAnchor editAs="oneCell">
    <xdr:from>
      <xdr:col>8</xdr:col>
      <xdr:colOff>370205</xdr:colOff>
      <xdr:row>61</xdr:row>
      <xdr:rowOff>0</xdr:rowOff>
    </xdr:from>
    <xdr:to>
      <xdr:col>8</xdr:col>
      <xdr:colOff>1292225</xdr:colOff>
      <xdr:row>61</xdr:row>
      <xdr:rowOff>17780</xdr:rowOff>
    </xdr:to>
    <xdr:pic>
      <xdr:nvPicPr>
        <xdr:cNvPr id="15" name="图片 3" descr="微信图片_20210419213629.jpg"/>
        <xdr:cNvPicPr>
          <a:picLocks noChangeAspect="1"/>
        </xdr:cNvPicPr>
      </xdr:nvPicPr>
      <xdr:blipFill>
        <a:blip r:embed="rId2"/>
        <a:stretch>
          <a:fillRect/>
        </a:stretch>
      </xdr:blipFill>
      <xdr:spPr>
        <a:xfrm>
          <a:off x="5172710" y="82351245"/>
          <a:ext cx="922020" cy="17780"/>
        </a:xfrm>
        <a:prstGeom prst="rect">
          <a:avLst/>
        </a:prstGeom>
        <a:noFill/>
        <a:ln w="9525">
          <a:noFill/>
        </a:ln>
      </xdr:spPr>
    </xdr:pic>
    <xdr:clientData/>
  </xdr:twoCellAnchor>
  <xdr:twoCellAnchor editAs="oneCell">
    <xdr:from>
      <xdr:col>8</xdr:col>
      <xdr:colOff>1158240</xdr:colOff>
      <xdr:row>61</xdr:row>
      <xdr:rowOff>0</xdr:rowOff>
    </xdr:from>
    <xdr:to>
      <xdr:col>8</xdr:col>
      <xdr:colOff>1270000</xdr:colOff>
      <xdr:row>61</xdr:row>
      <xdr:rowOff>17780</xdr:rowOff>
    </xdr:to>
    <xdr:pic>
      <xdr:nvPicPr>
        <xdr:cNvPr id="16" name="图片 2" descr="微信图片_20210419211214.jpg"/>
        <xdr:cNvPicPr>
          <a:picLocks noChangeAspect="1"/>
        </xdr:cNvPicPr>
      </xdr:nvPicPr>
      <xdr:blipFill>
        <a:blip r:embed="rId1"/>
        <a:stretch>
          <a:fillRect/>
        </a:stretch>
      </xdr:blipFill>
      <xdr:spPr>
        <a:xfrm>
          <a:off x="5960745" y="82351245"/>
          <a:ext cx="111760" cy="17780"/>
        </a:xfrm>
        <a:prstGeom prst="rect">
          <a:avLst/>
        </a:prstGeom>
        <a:noFill/>
        <a:ln w="9525">
          <a:noFill/>
        </a:ln>
      </xdr:spPr>
    </xdr:pic>
    <xdr:clientData/>
  </xdr:twoCellAnchor>
  <xdr:twoCellAnchor editAs="oneCell">
    <xdr:from>
      <xdr:col>8</xdr:col>
      <xdr:colOff>1158240</xdr:colOff>
      <xdr:row>63</xdr:row>
      <xdr:rowOff>0</xdr:rowOff>
    </xdr:from>
    <xdr:to>
      <xdr:col>8</xdr:col>
      <xdr:colOff>1266825</xdr:colOff>
      <xdr:row>63</xdr:row>
      <xdr:rowOff>25400</xdr:rowOff>
    </xdr:to>
    <xdr:pic>
      <xdr:nvPicPr>
        <xdr:cNvPr id="17" name="图片 2" descr="微信图片_20210419211214.jpg"/>
        <xdr:cNvPicPr>
          <a:picLocks noChangeAspect="1"/>
        </xdr:cNvPicPr>
      </xdr:nvPicPr>
      <xdr:blipFill>
        <a:blip r:embed="rId1"/>
        <a:stretch>
          <a:fillRect/>
        </a:stretch>
      </xdr:blipFill>
      <xdr:spPr>
        <a:xfrm>
          <a:off x="5960745" y="83672045"/>
          <a:ext cx="108585" cy="25400"/>
        </a:xfrm>
        <a:prstGeom prst="rect">
          <a:avLst/>
        </a:prstGeom>
        <a:noFill/>
        <a:ln w="9525">
          <a:noFill/>
        </a:ln>
      </xdr:spPr>
    </xdr:pic>
    <xdr:clientData/>
  </xdr:twoCellAnchor>
  <xdr:twoCellAnchor editAs="oneCell">
    <xdr:from>
      <xdr:col>8</xdr:col>
      <xdr:colOff>370205</xdr:colOff>
      <xdr:row>63</xdr:row>
      <xdr:rowOff>0</xdr:rowOff>
    </xdr:from>
    <xdr:to>
      <xdr:col>8</xdr:col>
      <xdr:colOff>1292225</xdr:colOff>
      <xdr:row>63</xdr:row>
      <xdr:rowOff>25400</xdr:rowOff>
    </xdr:to>
    <xdr:pic>
      <xdr:nvPicPr>
        <xdr:cNvPr id="18" name="图片 3" descr="微信图片_20210419213629.jpg"/>
        <xdr:cNvPicPr>
          <a:picLocks noChangeAspect="1"/>
        </xdr:cNvPicPr>
      </xdr:nvPicPr>
      <xdr:blipFill>
        <a:blip r:embed="rId2"/>
        <a:stretch>
          <a:fillRect/>
        </a:stretch>
      </xdr:blipFill>
      <xdr:spPr>
        <a:xfrm>
          <a:off x="5172710" y="83672045"/>
          <a:ext cx="922020" cy="25400"/>
        </a:xfrm>
        <a:prstGeom prst="rect">
          <a:avLst/>
        </a:prstGeom>
        <a:noFill/>
        <a:ln w="9525">
          <a:noFill/>
        </a:ln>
      </xdr:spPr>
    </xdr:pic>
    <xdr:clientData/>
  </xdr:twoCellAnchor>
  <xdr:twoCellAnchor editAs="oneCell">
    <xdr:from>
      <xdr:col>8</xdr:col>
      <xdr:colOff>1158240</xdr:colOff>
      <xdr:row>63</xdr:row>
      <xdr:rowOff>0</xdr:rowOff>
    </xdr:from>
    <xdr:to>
      <xdr:col>8</xdr:col>
      <xdr:colOff>1266825</xdr:colOff>
      <xdr:row>63</xdr:row>
      <xdr:rowOff>25400</xdr:rowOff>
    </xdr:to>
    <xdr:pic>
      <xdr:nvPicPr>
        <xdr:cNvPr id="19" name="图片 2" descr="微信图片_20210419211214.jpg"/>
        <xdr:cNvPicPr>
          <a:picLocks noChangeAspect="1"/>
        </xdr:cNvPicPr>
      </xdr:nvPicPr>
      <xdr:blipFill>
        <a:blip r:embed="rId1"/>
        <a:stretch>
          <a:fillRect/>
        </a:stretch>
      </xdr:blipFill>
      <xdr:spPr>
        <a:xfrm>
          <a:off x="5960745" y="83672045"/>
          <a:ext cx="108585" cy="25400"/>
        </a:xfrm>
        <a:prstGeom prst="rect">
          <a:avLst/>
        </a:prstGeom>
        <a:noFill/>
        <a:ln w="9525">
          <a:noFill/>
        </a:ln>
      </xdr:spPr>
    </xdr:pic>
    <xdr:clientData/>
  </xdr:twoCellAnchor>
  <xdr:twoCellAnchor editAs="oneCell">
    <xdr:from>
      <xdr:col>8</xdr:col>
      <xdr:colOff>1158240</xdr:colOff>
      <xdr:row>63</xdr:row>
      <xdr:rowOff>0</xdr:rowOff>
    </xdr:from>
    <xdr:to>
      <xdr:col>8</xdr:col>
      <xdr:colOff>1270000</xdr:colOff>
      <xdr:row>63</xdr:row>
      <xdr:rowOff>17780</xdr:rowOff>
    </xdr:to>
    <xdr:pic>
      <xdr:nvPicPr>
        <xdr:cNvPr id="20" name="图片 2" descr="微信图片_20210419211214.jpg"/>
        <xdr:cNvPicPr>
          <a:picLocks noChangeAspect="1"/>
        </xdr:cNvPicPr>
      </xdr:nvPicPr>
      <xdr:blipFill>
        <a:blip r:embed="rId1"/>
        <a:stretch>
          <a:fillRect/>
        </a:stretch>
      </xdr:blipFill>
      <xdr:spPr>
        <a:xfrm>
          <a:off x="5960745" y="83672045"/>
          <a:ext cx="111760" cy="17780"/>
        </a:xfrm>
        <a:prstGeom prst="rect">
          <a:avLst/>
        </a:prstGeom>
        <a:noFill/>
        <a:ln w="9525">
          <a:noFill/>
        </a:ln>
      </xdr:spPr>
    </xdr:pic>
    <xdr:clientData/>
  </xdr:twoCellAnchor>
  <xdr:twoCellAnchor editAs="oneCell">
    <xdr:from>
      <xdr:col>8</xdr:col>
      <xdr:colOff>1158240</xdr:colOff>
      <xdr:row>63</xdr:row>
      <xdr:rowOff>0</xdr:rowOff>
    </xdr:from>
    <xdr:to>
      <xdr:col>8</xdr:col>
      <xdr:colOff>1270000</xdr:colOff>
      <xdr:row>63</xdr:row>
      <xdr:rowOff>17780</xdr:rowOff>
    </xdr:to>
    <xdr:pic>
      <xdr:nvPicPr>
        <xdr:cNvPr id="21" name="图片 2" descr="微信图片_20210419211214.jpg"/>
        <xdr:cNvPicPr>
          <a:picLocks noChangeAspect="1"/>
        </xdr:cNvPicPr>
      </xdr:nvPicPr>
      <xdr:blipFill>
        <a:blip r:embed="rId1"/>
        <a:stretch>
          <a:fillRect/>
        </a:stretch>
      </xdr:blipFill>
      <xdr:spPr>
        <a:xfrm>
          <a:off x="5960745" y="83672045"/>
          <a:ext cx="111760" cy="17780"/>
        </a:xfrm>
        <a:prstGeom prst="rect">
          <a:avLst/>
        </a:prstGeom>
        <a:noFill/>
        <a:ln w="9525">
          <a:noFill/>
        </a:ln>
      </xdr:spPr>
    </xdr:pic>
    <xdr:clientData/>
  </xdr:twoCellAnchor>
  <xdr:twoCellAnchor editAs="oneCell">
    <xdr:from>
      <xdr:col>8</xdr:col>
      <xdr:colOff>1162685</xdr:colOff>
      <xdr:row>98</xdr:row>
      <xdr:rowOff>0</xdr:rowOff>
    </xdr:from>
    <xdr:to>
      <xdr:col>8</xdr:col>
      <xdr:colOff>1267460</xdr:colOff>
      <xdr:row>98</xdr:row>
      <xdr:rowOff>17780</xdr:rowOff>
    </xdr:to>
    <xdr:pic>
      <xdr:nvPicPr>
        <xdr:cNvPr id="22" name="图片 2" descr="微信图片_20210419211214.jpg"/>
        <xdr:cNvPicPr>
          <a:picLocks noChangeAspect="1"/>
        </xdr:cNvPicPr>
      </xdr:nvPicPr>
      <xdr:blipFill>
        <a:blip r:embed="rId1"/>
        <a:stretch>
          <a:fillRect/>
        </a:stretch>
      </xdr:blipFill>
      <xdr:spPr>
        <a:xfrm>
          <a:off x="5965190" y="134853045"/>
          <a:ext cx="104775" cy="17780"/>
        </a:xfrm>
        <a:prstGeom prst="rect">
          <a:avLst/>
        </a:prstGeom>
        <a:noFill/>
        <a:ln w="9525">
          <a:noFill/>
        </a:ln>
      </xdr:spPr>
    </xdr:pic>
    <xdr:clientData/>
  </xdr:twoCellAnchor>
  <xdr:twoCellAnchor editAs="oneCell">
    <xdr:from>
      <xdr:col>8</xdr:col>
      <xdr:colOff>374015</xdr:colOff>
      <xdr:row>98</xdr:row>
      <xdr:rowOff>0</xdr:rowOff>
    </xdr:from>
    <xdr:to>
      <xdr:col>8</xdr:col>
      <xdr:colOff>1290955</xdr:colOff>
      <xdr:row>98</xdr:row>
      <xdr:rowOff>17780</xdr:rowOff>
    </xdr:to>
    <xdr:pic>
      <xdr:nvPicPr>
        <xdr:cNvPr id="23" name="图片 3" descr="微信图片_20210419213629.jpg"/>
        <xdr:cNvPicPr>
          <a:picLocks noChangeAspect="1"/>
        </xdr:cNvPicPr>
      </xdr:nvPicPr>
      <xdr:blipFill>
        <a:blip r:embed="rId2"/>
        <a:stretch>
          <a:fillRect/>
        </a:stretch>
      </xdr:blipFill>
      <xdr:spPr>
        <a:xfrm>
          <a:off x="5176520" y="134853045"/>
          <a:ext cx="916940" cy="17780"/>
        </a:xfrm>
        <a:prstGeom prst="rect">
          <a:avLst/>
        </a:prstGeom>
        <a:noFill/>
        <a:ln w="9525">
          <a:noFill/>
        </a:ln>
      </xdr:spPr>
    </xdr:pic>
    <xdr:clientData/>
  </xdr:twoCellAnchor>
  <xdr:twoCellAnchor editAs="oneCell">
    <xdr:from>
      <xdr:col>8</xdr:col>
      <xdr:colOff>1162685</xdr:colOff>
      <xdr:row>98</xdr:row>
      <xdr:rowOff>0</xdr:rowOff>
    </xdr:from>
    <xdr:to>
      <xdr:col>8</xdr:col>
      <xdr:colOff>1267460</xdr:colOff>
      <xdr:row>98</xdr:row>
      <xdr:rowOff>17780</xdr:rowOff>
    </xdr:to>
    <xdr:pic>
      <xdr:nvPicPr>
        <xdr:cNvPr id="24" name="图片 2" descr="微信图片_20210419211214.jpg"/>
        <xdr:cNvPicPr>
          <a:picLocks noChangeAspect="1"/>
        </xdr:cNvPicPr>
      </xdr:nvPicPr>
      <xdr:blipFill>
        <a:blip r:embed="rId1"/>
        <a:stretch>
          <a:fillRect/>
        </a:stretch>
      </xdr:blipFill>
      <xdr:spPr>
        <a:xfrm>
          <a:off x="5965190" y="134853045"/>
          <a:ext cx="104775" cy="17780"/>
        </a:xfrm>
        <a:prstGeom prst="rect">
          <a:avLst/>
        </a:prstGeom>
        <a:noFill/>
        <a:ln w="9525">
          <a:noFill/>
        </a:ln>
      </xdr:spPr>
    </xdr:pic>
    <xdr:clientData/>
  </xdr:twoCellAnchor>
  <xdr:twoCellAnchor editAs="oneCell">
    <xdr:from>
      <xdr:col>8</xdr:col>
      <xdr:colOff>374015</xdr:colOff>
      <xdr:row>98</xdr:row>
      <xdr:rowOff>0</xdr:rowOff>
    </xdr:from>
    <xdr:to>
      <xdr:col>8</xdr:col>
      <xdr:colOff>1290955</xdr:colOff>
      <xdr:row>98</xdr:row>
      <xdr:rowOff>17780</xdr:rowOff>
    </xdr:to>
    <xdr:pic>
      <xdr:nvPicPr>
        <xdr:cNvPr id="25" name="图片 3" descr="微信图片_20210419213629.jpg"/>
        <xdr:cNvPicPr>
          <a:picLocks noChangeAspect="1"/>
        </xdr:cNvPicPr>
      </xdr:nvPicPr>
      <xdr:blipFill>
        <a:blip r:embed="rId2"/>
        <a:stretch>
          <a:fillRect/>
        </a:stretch>
      </xdr:blipFill>
      <xdr:spPr>
        <a:xfrm>
          <a:off x="5176520" y="134853045"/>
          <a:ext cx="916940" cy="17780"/>
        </a:xfrm>
        <a:prstGeom prst="rect">
          <a:avLst/>
        </a:prstGeom>
        <a:noFill/>
        <a:ln w="9525">
          <a:noFill/>
        </a:ln>
      </xdr:spPr>
    </xdr:pic>
    <xdr:clientData/>
  </xdr:twoCellAnchor>
  <xdr:twoCellAnchor editAs="oneCell">
    <xdr:from>
      <xdr:col>8</xdr:col>
      <xdr:colOff>1158240</xdr:colOff>
      <xdr:row>7</xdr:row>
      <xdr:rowOff>0</xdr:rowOff>
    </xdr:from>
    <xdr:to>
      <xdr:col>8</xdr:col>
      <xdr:colOff>1266825</xdr:colOff>
      <xdr:row>7</xdr:row>
      <xdr:rowOff>25400</xdr:rowOff>
    </xdr:to>
    <xdr:pic>
      <xdr:nvPicPr>
        <xdr:cNvPr id="26" name="图片 2" descr="微信图片_20210419211214.jpg"/>
        <xdr:cNvPicPr>
          <a:picLocks noChangeAspect="1"/>
        </xdr:cNvPicPr>
      </xdr:nvPicPr>
      <xdr:blipFill>
        <a:blip r:embed="rId1"/>
        <a:stretch>
          <a:fillRect/>
        </a:stretch>
      </xdr:blipFill>
      <xdr:spPr>
        <a:xfrm>
          <a:off x="5960745" y="4525645"/>
          <a:ext cx="108585" cy="25400"/>
        </a:xfrm>
        <a:prstGeom prst="rect">
          <a:avLst/>
        </a:prstGeom>
        <a:noFill/>
        <a:ln w="9525">
          <a:noFill/>
        </a:ln>
      </xdr:spPr>
    </xdr:pic>
    <xdr:clientData/>
  </xdr:twoCellAnchor>
  <xdr:twoCellAnchor editAs="oneCell">
    <xdr:from>
      <xdr:col>8</xdr:col>
      <xdr:colOff>370205</xdr:colOff>
      <xdr:row>7</xdr:row>
      <xdr:rowOff>0</xdr:rowOff>
    </xdr:from>
    <xdr:to>
      <xdr:col>8</xdr:col>
      <xdr:colOff>1292225</xdr:colOff>
      <xdr:row>7</xdr:row>
      <xdr:rowOff>25400</xdr:rowOff>
    </xdr:to>
    <xdr:pic>
      <xdr:nvPicPr>
        <xdr:cNvPr id="27" name="图片 3" descr="微信图片_20210419213629.jpg"/>
        <xdr:cNvPicPr>
          <a:picLocks noChangeAspect="1"/>
        </xdr:cNvPicPr>
      </xdr:nvPicPr>
      <xdr:blipFill>
        <a:blip r:embed="rId2"/>
        <a:stretch>
          <a:fillRect/>
        </a:stretch>
      </xdr:blipFill>
      <xdr:spPr>
        <a:xfrm>
          <a:off x="5172710" y="4525645"/>
          <a:ext cx="922020" cy="25400"/>
        </a:xfrm>
        <a:prstGeom prst="rect">
          <a:avLst/>
        </a:prstGeom>
        <a:noFill/>
        <a:ln w="9525">
          <a:noFill/>
        </a:ln>
      </xdr:spPr>
    </xdr:pic>
    <xdr:clientData/>
  </xdr:twoCellAnchor>
  <xdr:twoCellAnchor editAs="oneCell">
    <xdr:from>
      <xdr:col>8</xdr:col>
      <xdr:colOff>1158240</xdr:colOff>
      <xdr:row>7</xdr:row>
      <xdr:rowOff>0</xdr:rowOff>
    </xdr:from>
    <xdr:to>
      <xdr:col>8</xdr:col>
      <xdr:colOff>1266825</xdr:colOff>
      <xdr:row>7</xdr:row>
      <xdr:rowOff>25400</xdr:rowOff>
    </xdr:to>
    <xdr:pic>
      <xdr:nvPicPr>
        <xdr:cNvPr id="28" name="图片 2" descr="微信图片_20210419211214.jpg"/>
        <xdr:cNvPicPr>
          <a:picLocks noChangeAspect="1"/>
        </xdr:cNvPicPr>
      </xdr:nvPicPr>
      <xdr:blipFill>
        <a:blip r:embed="rId1"/>
        <a:stretch>
          <a:fillRect/>
        </a:stretch>
      </xdr:blipFill>
      <xdr:spPr>
        <a:xfrm>
          <a:off x="5960745" y="4525645"/>
          <a:ext cx="108585" cy="25400"/>
        </a:xfrm>
        <a:prstGeom prst="rect">
          <a:avLst/>
        </a:prstGeom>
        <a:noFill/>
        <a:ln w="9525">
          <a:noFill/>
        </a:ln>
      </xdr:spPr>
    </xdr:pic>
    <xdr:clientData/>
  </xdr:twoCellAnchor>
  <xdr:twoCellAnchor editAs="oneCell">
    <xdr:from>
      <xdr:col>8</xdr:col>
      <xdr:colOff>370205</xdr:colOff>
      <xdr:row>7</xdr:row>
      <xdr:rowOff>0</xdr:rowOff>
    </xdr:from>
    <xdr:to>
      <xdr:col>8</xdr:col>
      <xdr:colOff>1292225</xdr:colOff>
      <xdr:row>7</xdr:row>
      <xdr:rowOff>25400</xdr:rowOff>
    </xdr:to>
    <xdr:pic>
      <xdr:nvPicPr>
        <xdr:cNvPr id="29" name="图片 3" descr="微信图片_20210419213629.jpg"/>
        <xdr:cNvPicPr>
          <a:picLocks noChangeAspect="1"/>
        </xdr:cNvPicPr>
      </xdr:nvPicPr>
      <xdr:blipFill>
        <a:blip r:embed="rId2"/>
        <a:stretch>
          <a:fillRect/>
        </a:stretch>
      </xdr:blipFill>
      <xdr:spPr>
        <a:xfrm>
          <a:off x="5172710" y="4525645"/>
          <a:ext cx="922020" cy="25400"/>
        </a:xfrm>
        <a:prstGeom prst="rect">
          <a:avLst/>
        </a:prstGeom>
        <a:noFill/>
        <a:ln w="9525">
          <a:noFill/>
        </a:ln>
      </xdr:spPr>
    </xdr:pic>
    <xdr:clientData/>
  </xdr:twoCellAnchor>
  <xdr:twoCellAnchor editAs="oneCell">
    <xdr:from>
      <xdr:col>8</xdr:col>
      <xdr:colOff>1158240</xdr:colOff>
      <xdr:row>7</xdr:row>
      <xdr:rowOff>0</xdr:rowOff>
    </xdr:from>
    <xdr:to>
      <xdr:col>8</xdr:col>
      <xdr:colOff>1270000</xdr:colOff>
      <xdr:row>7</xdr:row>
      <xdr:rowOff>17780</xdr:rowOff>
    </xdr:to>
    <xdr:pic>
      <xdr:nvPicPr>
        <xdr:cNvPr id="30" name="图片 2" descr="微信图片_20210419211214.jpg"/>
        <xdr:cNvPicPr>
          <a:picLocks noChangeAspect="1"/>
        </xdr:cNvPicPr>
      </xdr:nvPicPr>
      <xdr:blipFill>
        <a:blip r:embed="rId1"/>
        <a:stretch>
          <a:fillRect/>
        </a:stretch>
      </xdr:blipFill>
      <xdr:spPr>
        <a:xfrm>
          <a:off x="5960745" y="4525645"/>
          <a:ext cx="111760" cy="17780"/>
        </a:xfrm>
        <a:prstGeom prst="rect">
          <a:avLst/>
        </a:prstGeom>
        <a:noFill/>
        <a:ln w="9525">
          <a:noFill/>
        </a:ln>
      </xdr:spPr>
    </xdr:pic>
    <xdr:clientData/>
  </xdr:twoCellAnchor>
  <xdr:twoCellAnchor editAs="oneCell">
    <xdr:from>
      <xdr:col>8</xdr:col>
      <xdr:colOff>370205</xdr:colOff>
      <xdr:row>7</xdr:row>
      <xdr:rowOff>0</xdr:rowOff>
    </xdr:from>
    <xdr:to>
      <xdr:col>8</xdr:col>
      <xdr:colOff>1292225</xdr:colOff>
      <xdr:row>7</xdr:row>
      <xdr:rowOff>17780</xdr:rowOff>
    </xdr:to>
    <xdr:pic>
      <xdr:nvPicPr>
        <xdr:cNvPr id="31" name="图片 3" descr="微信图片_20210419213629.jpg"/>
        <xdr:cNvPicPr>
          <a:picLocks noChangeAspect="1"/>
        </xdr:cNvPicPr>
      </xdr:nvPicPr>
      <xdr:blipFill>
        <a:blip r:embed="rId2"/>
        <a:stretch>
          <a:fillRect/>
        </a:stretch>
      </xdr:blipFill>
      <xdr:spPr>
        <a:xfrm>
          <a:off x="5172710" y="4525645"/>
          <a:ext cx="922020" cy="17780"/>
        </a:xfrm>
        <a:prstGeom prst="rect">
          <a:avLst/>
        </a:prstGeom>
        <a:noFill/>
        <a:ln w="9525">
          <a:noFill/>
        </a:ln>
      </xdr:spPr>
    </xdr:pic>
    <xdr:clientData/>
  </xdr:twoCellAnchor>
  <xdr:twoCellAnchor editAs="oneCell">
    <xdr:from>
      <xdr:col>8</xdr:col>
      <xdr:colOff>1158240</xdr:colOff>
      <xdr:row>7</xdr:row>
      <xdr:rowOff>0</xdr:rowOff>
    </xdr:from>
    <xdr:to>
      <xdr:col>8</xdr:col>
      <xdr:colOff>1270000</xdr:colOff>
      <xdr:row>7</xdr:row>
      <xdr:rowOff>17780</xdr:rowOff>
    </xdr:to>
    <xdr:pic>
      <xdr:nvPicPr>
        <xdr:cNvPr id="32" name="图片 2" descr="微信图片_20210419211214.jpg"/>
        <xdr:cNvPicPr>
          <a:picLocks noChangeAspect="1"/>
        </xdr:cNvPicPr>
      </xdr:nvPicPr>
      <xdr:blipFill>
        <a:blip r:embed="rId1"/>
        <a:stretch>
          <a:fillRect/>
        </a:stretch>
      </xdr:blipFill>
      <xdr:spPr>
        <a:xfrm>
          <a:off x="5960745" y="4525645"/>
          <a:ext cx="111760" cy="17780"/>
        </a:xfrm>
        <a:prstGeom prst="rect">
          <a:avLst/>
        </a:prstGeom>
        <a:noFill/>
        <a:ln w="9525">
          <a:noFill/>
        </a:ln>
      </xdr:spPr>
    </xdr:pic>
    <xdr:clientData/>
  </xdr:twoCellAnchor>
  <xdr:twoCellAnchor editAs="oneCell">
    <xdr:from>
      <xdr:col>8</xdr:col>
      <xdr:colOff>1158240</xdr:colOff>
      <xdr:row>60</xdr:row>
      <xdr:rowOff>0</xdr:rowOff>
    </xdr:from>
    <xdr:to>
      <xdr:col>8</xdr:col>
      <xdr:colOff>1266825</xdr:colOff>
      <xdr:row>60</xdr:row>
      <xdr:rowOff>25400</xdr:rowOff>
    </xdr:to>
    <xdr:pic>
      <xdr:nvPicPr>
        <xdr:cNvPr id="33" name="图片 2" descr="微信图片_20210419211214.jpg"/>
        <xdr:cNvPicPr>
          <a:picLocks noChangeAspect="1"/>
        </xdr:cNvPicPr>
      </xdr:nvPicPr>
      <xdr:blipFill>
        <a:blip r:embed="rId1"/>
        <a:stretch>
          <a:fillRect/>
        </a:stretch>
      </xdr:blipFill>
      <xdr:spPr>
        <a:xfrm>
          <a:off x="5960745" y="81195545"/>
          <a:ext cx="108585" cy="25400"/>
        </a:xfrm>
        <a:prstGeom prst="rect">
          <a:avLst/>
        </a:prstGeom>
        <a:noFill/>
        <a:ln w="9525">
          <a:noFill/>
        </a:ln>
      </xdr:spPr>
    </xdr:pic>
    <xdr:clientData/>
  </xdr:twoCellAnchor>
  <xdr:twoCellAnchor editAs="oneCell">
    <xdr:from>
      <xdr:col>8</xdr:col>
      <xdr:colOff>370205</xdr:colOff>
      <xdr:row>60</xdr:row>
      <xdr:rowOff>0</xdr:rowOff>
    </xdr:from>
    <xdr:to>
      <xdr:col>8</xdr:col>
      <xdr:colOff>1292225</xdr:colOff>
      <xdr:row>60</xdr:row>
      <xdr:rowOff>25400</xdr:rowOff>
    </xdr:to>
    <xdr:pic>
      <xdr:nvPicPr>
        <xdr:cNvPr id="34" name="图片 3" descr="微信图片_20210419213629.jpg"/>
        <xdr:cNvPicPr>
          <a:picLocks noChangeAspect="1"/>
        </xdr:cNvPicPr>
      </xdr:nvPicPr>
      <xdr:blipFill>
        <a:blip r:embed="rId2"/>
        <a:stretch>
          <a:fillRect/>
        </a:stretch>
      </xdr:blipFill>
      <xdr:spPr>
        <a:xfrm>
          <a:off x="5172710" y="81195545"/>
          <a:ext cx="922020" cy="25400"/>
        </a:xfrm>
        <a:prstGeom prst="rect">
          <a:avLst/>
        </a:prstGeom>
        <a:noFill/>
        <a:ln w="9525">
          <a:noFill/>
        </a:ln>
      </xdr:spPr>
    </xdr:pic>
    <xdr:clientData/>
  </xdr:twoCellAnchor>
  <xdr:twoCellAnchor editAs="oneCell">
    <xdr:from>
      <xdr:col>8</xdr:col>
      <xdr:colOff>1158240</xdr:colOff>
      <xdr:row>60</xdr:row>
      <xdr:rowOff>0</xdr:rowOff>
    </xdr:from>
    <xdr:to>
      <xdr:col>8</xdr:col>
      <xdr:colOff>1266825</xdr:colOff>
      <xdr:row>60</xdr:row>
      <xdr:rowOff>25400</xdr:rowOff>
    </xdr:to>
    <xdr:pic>
      <xdr:nvPicPr>
        <xdr:cNvPr id="35" name="图片 2" descr="微信图片_20210419211214.jpg"/>
        <xdr:cNvPicPr>
          <a:picLocks noChangeAspect="1"/>
        </xdr:cNvPicPr>
      </xdr:nvPicPr>
      <xdr:blipFill>
        <a:blip r:embed="rId1"/>
        <a:stretch>
          <a:fillRect/>
        </a:stretch>
      </xdr:blipFill>
      <xdr:spPr>
        <a:xfrm>
          <a:off x="5960745" y="81195545"/>
          <a:ext cx="108585" cy="25400"/>
        </a:xfrm>
        <a:prstGeom prst="rect">
          <a:avLst/>
        </a:prstGeom>
        <a:noFill/>
        <a:ln w="9525">
          <a:noFill/>
        </a:ln>
      </xdr:spPr>
    </xdr:pic>
    <xdr:clientData/>
  </xdr:twoCellAnchor>
  <xdr:twoCellAnchor editAs="oneCell">
    <xdr:from>
      <xdr:col>8</xdr:col>
      <xdr:colOff>370205</xdr:colOff>
      <xdr:row>60</xdr:row>
      <xdr:rowOff>0</xdr:rowOff>
    </xdr:from>
    <xdr:to>
      <xdr:col>8</xdr:col>
      <xdr:colOff>1292225</xdr:colOff>
      <xdr:row>60</xdr:row>
      <xdr:rowOff>25400</xdr:rowOff>
    </xdr:to>
    <xdr:pic>
      <xdr:nvPicPr>
        <xdr:cNvPr id="36" name="图片 3" descr="微信图片_20210419213629.jpg"/>
        <xdr:cNvPicPr>
          <a:picLocks noChangeAspect="1"/>
        </xdr:cNvPicPr>
      </xdr:nvPicPr>
      <xdr:blipFill>
        <a:blip r:embed="rId2"/>
        <a:stretch>
          <a:fillRect/>
        </a:stretch>
      </xdr:blipFill>
      <xdr:spPr>
        <a:xfrm>
          <a:off x="5172710" y="81195545"/>
          <a:ext cx="922020" cy="25400"/>
        </a:xfrm>
        <a:prstGeom prst="rect">
          <a:avLst/>
        </a:prstGeom>
        <a:noFill/>
        <a:ln w="9525">
          <a:noFill/>
        </a:ln>
      </xdr:spPr>
    </xdr:pic>
    <xdr:clientData/>
  </xdr:twoCellAnchor>
  <xdr:twoCellAnchor editAs="oneCell">
    <xdr:from>
      <xdr:col>8</xdr:col>
      <xdr:colOff>1158240</xdr:colOff>
      <xdr:row>60</xdr:row>
      <xdr:rowOff>0</xdr:rowOff>
    </xdr:from>
    <xdr:to>
      <xdr:col>8</xdr:col>
      <xdr:colOff>1270000</xdr:colOff>
      <xdr:row>60</xdr:row>
      <xdr:rowOff>17780</xdr:rowOff>
    </xdr:to>
    <xdr:pic>
      <xdr:nvPicPr>
        <xdr:cNvPr id="37" name="图片 2" descr="微信图片_20210419211214.jpg"/>
        <xdr:cNvPicPr>
          <a:picLocks noChangeAspect="1"/>
        </xdr:cNvPicPr>
      </xdr:nvPicPr>
      <xdr:blipFill>
        <a:blip r:embed="rId1"/>
        <a:stretch>
          <a:fillRect/>
        </a:stretch>
      </xdr:blipFill>
      <xdr:spPr>
        <a:xfrm>
          <a:off x="5960745" y="81195545"/>
          <a:ext cx="111760" cy="17780"/>
        </a:xfrm>
        <a:prstGeom prst="rect">
          <a:avLst/>
        </a:prstGeom>
        <a:noFill/>
        <a:ln w="9525">
          <a:noFill/>
        </a:ln>
      </xdr:spPr>
    </xdr:pic>
    <xdr:clientData/>
  </xdr:twoCellAnchor>
  <xdr:twoCellAnchor editAs="oneCell">
    <xdr:from>
      <xdr:col>8</xdr:col>
      <xdr:colOff>370205</xdr:colOff>
      <xdr:row>60</xdr:row>
      <xdr:rowOff>0</xdr:rowOff>
    </xdr:from>
    <xdr:to>
      <xdr:col>8</xdr:col>
      <xdr:colOff>1292225</xdr:colOff>
      <xdr:row>60</xdr:row>
      <xdr:rowOff>17780</xdr:rowOff>
    </xdr:to>
    <xdr:pic>
      <xdr:nvPicPr>
        <xdr:cNvPr id="38" name="图片 3" descr="微信图片_20210419213629.jpg"/>
        <xdr:cNvPicPr>
          <a:picLocks noChangeAspect="1"/>
        </xdr:cNvPicPr>
      </xdr:nvPicPr>
      <xdr:blipFill>
        <a:blip r:embed="rId2"/>
        <a:stretch>
          <a:fillRect/>
        </a:stretch>
      </xdr:blipFill>
      <xdr:spPr>
        <a:xfrm>
          <a:off x="5172710" y="81195545"/>
          <a:ext cx="922020" cy="17780"/>
        </a:xfrm>
        <a:prstGeom prst="rect">
          <a:avLst/>
        </a:prstGeom>
        <a:noFill/>
        <a:ln w="9525">
          <a:noFill/>
        </a:ln>
      </xdr:spPr>
    </xdr:pic>
    <xdr:clientData/>
  </xdr:twoCellAnchor>
  <xdr:twoCellAnchor editAs="oneCell">
    <xdr:from>
      <xdr:col>8</xdr:col>
      <xdr:colOff>1158240</xdr:colOff>
      <xdr:row>60</xdr:row>
      <xdr:rowOff>0</xdr:rowOff>
    </xdr:from>
    <xdr:to>
      <xdr:col>8</xdr:col>
      <xdr:colOff>1270000</xdr:colOff>
      <xdr:row>60</xdr:row>
      <xdr:rowOff>17780</xdr:rowOff>
    </xdr:to>
    <xdr:pic>
      <xdr:nvPicPr>
        <xdr:cNvPr id="39" name="图片 2" descr="微信图片_20210419211214.jpg"/>
        <xdr:cNvPicPr>
          <a:picLocks noChangeAspect="1"/>
        </xdr:cNvPicPr>
      </xdr:nvPicPr>
      <xdr:blipFill>
        <a:blip r:embed="rId1"/>
        <a:stretch>
          <a:fillRect/>
        </a:stretch>
      </xdr:blipFill>
      <xdr:spPr>
        <a:xfrm>
          <a:off x="5960745" y="81195545"/>
          <a:ext cx="111760" cy="17780"/>
        </a:xfrm>
        <a:prstGeom prst="rect">
          <a:avLst/>
        </a:prstGeom>
        <a:noFill/>
        <a:ln w="9525">
          <a:noFill/>
        </a:ln>
      </xdr:spPr>
    </xdr:pic>
    <xdr:clientData/>
  </xdr:twoCellAnchor>
  <xdr:twoCellAnchor editAs="oneCell">
    <xdr:from>
      <xdr:col>8</xdr:col>
      <xdr:colOff>1158240</xdr:colOff>
      <xdr:row>61</xdr:row>
      <xdr:rowOff>0</xdr:rowOff>
    </xdr:from>
    <xdr:to>
      <xdr:col>8</xdr:col>
      <xdr:colOff>1266825</xdr:colOff>
      <xdr:row>61</xdr:row>
      <xdr:rowOff>25400</xdr:rowOff>
    </xdr:to>
    <xdr:pic>
      <xdr:nvPicPr>
        <xdr:cNvPr id="40" name="图片 2" descr="微信图片_20210419211214.jpg"/>
        <xdr:cNvPicPr>
          <a:picLocks noChangeAspect="1"/>
        </xdr:cNvPicPr>
      </xdr:nvPicPr>
      <xdr:blipFill>
        <a:blip r:embed="rId1"/>
        <a:stretch>
          <a:fillRect/>
        </a:stretch>
      </xdr:blipFill>
      <xdr:spPr>
        <a:xfrm>
          <a:off x="5960745" y="82351245"/>
          <a:ext cx="108585" cy="25400"/>
        </a:xfrm>
        <a:prstGeom prst="rect">
          <a:avLst/>
        </a:prstGeom>
        <a:noFill/>
        <a:ln w="9525">
          <a:noFill/>
        </a:ln>
      </xdr:spPr>
    </xdr:pic>
    <xdr:clientData/>
  </xdr:twoCellAnchor>
  <xdr:twoCellAnchor editAs="oneCell">
    <xdr:from>
      <xdr:col>8</xdr:col>
      <xdr:colOff>370205</xdr:colOff>
      <xdr:row>61</xdr:row>
      <xdr:rowOff>0</xdr:rowOff>
    </xdr:from>
    <xdr:to>
      <xdr:col>8</xdr:col>
      <xdr:colOff>1292225</xdr:colOff>
      <xdr:row>61</xdr:row>
      <xdr:rowOff>25400</xdr:rowOff>
    </xdr:to>
    <xdr:pic>
      <xdr:nvPicPr>
        <xdr:cNvPr id="41" name="图片 3" descr="微信图片_20210419213629.jpg"/>
        <xdr:cNvPicPr>
          <a:picLocks noChangeAspect="1"/>
        </xdr:cNvPicPr>
      </xdr:nvPicPr>
      <xdr:blipFill>
        <a:blip r:embed="rId2"/>
        <a:stretch>
          <a:fillRect/>
        </a:stretch>
      </xdr:blipFill>
      <xdr:spPr>
        <a:xfrm>
          <a:off x="5172710" y="82351245"/>
          <a:ext cx="922020" cy="25400"/>
        </a:xfrm>
        <a:prstGeom prst="rect">
          <a:avLst/>
        </a:prstGeom>
        <a:noFill/>
        <a:ln w="9525">
          <a:noFill/>
        </a:ln>
      </xdr:spPr>
    </xdr:pic>
    <xdr:clientData/>
  </xdr:twoCellAnchor>
  <xdr:twoCellAnchor editAs="oneCell">
    <xdr:from>
      <xdr:col>8</xdr:col>
      <xdr:colOff>1158240</xdr:colOff>
      <xdr:row>61</xdr:row>
      <xdr:rowOff>0</xdr:rowOff>
    </xdr:from>
    <xdr:to>
      <xdr:col>8</xdr:col>
      <xdr:colOff>1266825</xdr:colOff>
      <xdr:row>61</xdr:row>
      <xdr:rowOff>25400</xdr:rowOff>
    </xdr:to>
    <xdr:pic>
      <xdr:nvPicPr>
        <xdr:cNvPr id="42" name="图片 2" descr="微信图片_20210419211214.jpg"/>
        <xdr:cNvPicPr>
          <a:picLocks noChangeAspect="1"/>
        </xdr:cNvPicPr>
      </xdr:nvPicPr>
      <xdr:blipFill>
        <a:blip r:embed="rId1"/>
        <a:stretch>
          <a:fillRect/>
        </a:stretch>
      </xdr:blipFill>
      <xdr:spPr>
        <a:xfrm>
          <a:off x="5960745" y="82351245"/>
          <a:ext cx="108585" cy="25400"/>
        </a:xfrm>
        <a:prstGeom prst="rect">
          <a:avLst/>
        </a:prstGeom>
        <a:noFill/>
        <a:ln w="9525">
          <a:noFill/>
        </a:ln>
      </xdr:spPr>
    </xdr:pic>
    <xdr:clientData/>
  </xdr:twoCellAnchor>
  <xdr:twoCellAnchor editAs="oneCell">
    <xdr:from>
      <xdr:col>8</xdr:col>
      <xdr:colOff>1158240</xdr:colOff>
      <xdr:row>61</xdr:row>
      <xdr:rowOff>0</xdr:rowOff>
    </xdr:from>
    <xdr:to>
      <xdr:col>8</xdr:col>
      <xdr:colOff>1270000</xdr:colOff>
      <xdr:row>61</xdr:row>
      <xdr:rowOff>17780</xdr:rowOff>
    </xdr:to>
    <xdr:pic>
      <xdr:nvPicPr>
        <xdr:cNvPr id="43" name="图片 2" descr="微信图片_20210419211214.jpg"/>
        <xdr:cNvPicPr>
          <a:picLocks noChangeAspect="1"/>
        </xdr:cNvPicPr>
      </xdr:nvPicPr>
      <xdr:blipFill>
        <a:blip r:embed="rId1"/>
        <a:stretch>
          <a:fillRect/>
        </a:stretch>
      </xdr:blipFill>
      <xdr:spPr>
        <a:xfrm>
          <a:off x="5960745" y="82351245"/>
          <a:ext cx="111760" cy="17780"/>
        </a:xfrm>
        <a:prstGeom prst="rect">
          <a:avLst/>
        </a:prstGeom>
        <a:noFill/>
        <a:ln w="9525">
          <a:noFill/>
        </a:ln>
      </xdr:spPr>
    </xdr:pic>
    <xdr:clientData/>
  </xdr:twoCellAnchor>
  <xdr:twoCellAnchor editAs="oneCell">
    <xdr:from>
      <xdr:col>8</xdr:col>
      <xdr:colOff>1158240</xdr:colOff>
      <xdr:row>61</xdr:row>
      <xdr:rowOff>0</xdr:rowOff>
    </xdr:from>
    <xdr:to>
      <xdr:col>8</xdr:col>
      <xdr:colOff>1270000</xdr:colOff>
      <xdr:row>61</xdr:row>
      <xdr:rowOff>17780</xdr:rowOff>
    </xdr:to>
    <xdr:pic>
      <xdr:nvPicPr>
        <xdr:cNvPr id="44" name="图片 2" descr="微信图片_20210419211214.jpg"/>
        <xdr:cNvPicPr>
          <a:picLocks noChangeAspect="1"/>
        </xdr:cNvPicPr>
      </xdr:nvPicPr>
      <xdr:blipFill>
        <a:blip r:embed="rId1"/>
        <a:stretch>
          <a:fillRect/>
        </a:stretch>
      </xdr:blipFill>
      <xdr:spPr>
        <a:xfrm>
          <a:off x="5960745" y="82351245"/>
          <a:ext cx="111760" cy="17780"/>
        </a:xfrm>
        <a:prstGeom prst="rect">
          <a:avLst/>
        </a:prstGeom>
        <a:noFill/>
        <a:ln w="9525">
          <a:noFill/>
        </a:ln>
      </xdr:spPr>
    </xdr:pic>
    <xdr:clientData/>
  </xdr:twoCellAnchor>
  <xdr:twoCellAnchor editAs="oneCell">
    <xdr:from>
      <xdr:col>8</xdr:col>
      <xdr:colOff>1162685</xdr:colOff>
      <xdr:row>63</xdr:row>
      <xdr:rowOff>0</xdr:rowOff>
    </xdr:from>
    <xdr:to>
      <xdr:col>8</xdr:col>
      <xdr:colOff>1267460</xdr:colOff>
      <xdr:row>63</xdr:row>
      <xdr:rowOff>17780</xdr:rowOff>
    </xdr:to>
    <xdr:pic>
      <xdr:nvPicPr>
        <xdr:cNvPr id="45" name="图片 2" descr="微信图片_20210419211214.jpg"/>
        <xdr:cNvPicPr>
          <a:picLocks noChangeAspect="1"/>
        </xdr:cNvPicPr>
      </xdr:nvPicPr>
      <xdr:blipFill>
        <a:blip r:embed="rId1"/>
        <a:stretch>
          <a:fillRect/>
        </a:stretch>
      </xdr:blipFill>
      <xdr:spPr>
        <a:xfrm>
          <a:off x="5965190" y="83672045"/>
          <a:ext cx="104775" cy="17780"/>
        </a:xfrm>
        <a:prstGeom prst="rect">
          <a:avLst/>
        </a:prstGeom>
        <a:noFill/>
        <a:ln w="9525">
          <a:noFill/>
        </a:ln>
      </xdr:spPr>
    </xdr:pic>
    <xdr:clientData/>
  </xdr:twoCellAnchor>
  <xdr:twoCellAnchor editAs="oneCell">
    <xdr:from>
      <xdr:col>8</xdr:col>
      <xdr:colOff>374015</xdr:colOff>
      <xdr:row>63</xdr:row>
      <xdr:rowOff>0</xdr:rowOff>
    </xdr:from>
    <xdr:to>
      <xdr:col>8</xdr:col>
      <xdr:colOff>1290955</xdr:colOff>
      <xdr:row>63</xdr:row>
      <xdr:rowOff>17780</xdr:rowOff>
    </xdr:to>
    <xdr:pic>
      <xdr:nvPicPr>
        <xdr:cNvPr id="46" name="图片 3" descr="微信图片_20210419213629.jpg"/>
        <xdr:cNvPicPr>
          <a:picLocks noChangeAspect="1"/>
        </xdr:cNvPicPr>
      </xdr:nvPicPr>
      <xdr:blipFill>
        <a:blip r:embed="rId2"/>
        <a:stretch>
          <a:fillRect/>
        </a:stretch>
      </xdr:blipFill>
      <xdr:spPr>
        <a:xfrm>
          <a:off x="5176520" y="83672045"/>
          <a:ext cx="916940" cy="17780"/>
        </a:xfrm>
        <a:prstGeom prst="rect">
          <a:avLst/>
        </a:prstGeom>
        <a:noFill/>
        <a:ln w="9525">
          <a:noFill/>
        </a:ln>
      </xdr:spPr>
    </xdr:pic>
    <xdr:clientData/>
  </xdr:twoCellAnchor>
  <xdr:twoCellAnchor editAs="oneCell">
    <xdr:from>
      <xdr:col>8</xdr:col>
      <xdr:colOff>1162685</xdr:colOff>
      <xdr:row>63</xdr:row>
      <xdr:rowOff>0</xdr:rowOff>
    </xdr:from>
    <xdr:to>
      <xdr:col>8</xdr:col>
      <xdr:colOff>1267460</xdr:colOff>
      <xdr:row>63</xdr:row>
      <xdr:rowOff>17780</xdr:rowOff>
    </xdr:to>
    <xdr:pic>
      <xdr:nvPicPr>
        <xdr:cNvPr id="47" name="图片 2" descr="微信图片_20210419211214.jpg"/>
        <xdr:cNvPicPr>
          <a:picLocks noChangeAspect="1"/>
        </xdr:cNvPicPr>
      </xdr:nvPicPr>
      <xdr:blipFill>
        <a:blip r:embed="rId1"/>
        <a:stretch>
          <a:fillRect/>
        </a:stretch>
      </xdr:blipFill>
      <xdr:spPr>
        <a:xfrm>
          <a:off x="5965190" y="83672045"/>
          <a:ext cx="104775" cy="17780"/>
        </a:xfrm>
        <a:prstGeom prst="rect">
          <a:avLst/>
        </a:prstGeom>
        <a:noFill/>
        <a:ln w="9525">
          <a:noFill/>
        </a:ln>
      </xdr:spPr>
    </xdr:pic>
    <xdr:clientData/>
  </xdr:twoCellAnchor>
  <xdr:twoCellAnchor editAs="oneCell">
    <xdr:from>
      <xdr:col>8</xdr:col>
      <xdr:colOff>374015</xdr:colOff>
      <xdr:row>63</xdr:row>
      <xdr:rowOff>0</xdr:rowOff>
    </xdr:from>
    <xdr:to>
      <xdr:col>8</xdr:col>
      <xdr:colOff>1290955</xdr:colOff>
      <xdr:row>63</xdr:row>
      <xdr:rowOff>17780</xdr:rowOff>
    </xdr:to>
    <xdr:pic>
      <xdr:nvPicPr>
        <xdr:cNvPr id="48" name="图片 3" descr="微信图片_20210419213629.jpg"/>
        <xdr:cNvPicPr>
          <a:picLocks noChangeAspect="1"/>
        </xdr:cNvPicPr>
      </xdr:nvPicPr>
      <xdr:blipFill>
        <a:blip r:embed="rId2"/>
        <a:stretch>
          <a:fillRect/>
        </a:stretch>
      </xdr:blipFill>
      <xdr:spPr>
        <a:xfrm>
          <a:off x="5176520" y="83672045"/>
          <a:ext cx="916940" cy="1778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49"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1289050</xdr:colOff>
      <xdr:row>16</xdr:row>
      <xdr:rowOff>13970</xdr:rowOff>
    </xdr:to>
    <xdr:pic>
      <xdr:nvPicPr>
        <xdr:cNvPr id="50" name="图片 3" descr="微信图片_20210419213629.jpg"/>
        <xdr:cNvPicPr>
          <a:picLocks noChangeAspect="1"/>
        </xdr:cNvPicPr>
      </xdr:nvPicPr>
      <xdr:blipFill>
        <a:blip r:embed="rId2"/>
        <a:stretch>
          <a:fillRect/>
        </a:stretch>
      </xdr:blipFill>
      <xdr:spPr>
        <a:xfrm>
          <a:off x="5175885" y="26001345"/>
          <a:ext cx="915670"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51"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1289050</xdr:colOff>
      <xdr:row>16</xdr:row>
      <xdr:rowOff>13970</xdr:rowOff>
    </xdr:to>
    <xdr:pic>
      <xdr:nvPicPr>
        <xdr:cNvPr id="52" name="图片 3" descr="微信图片_20210419213629.jpg"/>
        <xdr:cNvPicPr>
          <a:picLocks noChangeAspect="1"/>
        </xdr:cNvPicPr>
      </xdr:nvPicPr>
      <xdr:blipFill>
        <a:blip r:embed="rId2"/>
        <a:stretch>
          <a:fillRect/>
        </a:stretch>
      </xdr:blipFill>
      <xdr:spPr>
        <a:xfrm>
          <a:off x="5175885" y="26001345"/>
          <a:ext cx="915670" cy="13970"/>
        </a:xfrm>
        <a:prstGeom prst="rect">
          <a:avLst/>
        </a:prstGeom>
        <a:noFill/>
        <a:ln w="9525">
          <a:noFill/>
        </a:ln>
      </xdr:spPr>
    </xdr:pic>
    <xdr:clientData/>
  </xdr:twoCellAnchor>
  <xdr:twoCellAnchor editAs="oneCell">
    <xdr:from>
      <xdr:col>8</xdr:col>
      <xdr:colOff>1161415</xdr:colOff>
      <xdr:row>9</xdr:row>
      <xdr:rowOff>0</xdr:rowOff>
    </xdr:from>
    <xdr:to>
      <xdr:col>8</xdr:col>
      <xdr:colOff>1266825</xdr:colOff>
      <xdr:row>9</xdr:row>
      <xdr:rowOff>18415</xdr:rowOff>
    </xdr:to>
    <xdr:pic>
      <xdr:nvPicPr>
        <xdr:cNvPr id="53" name="图片 2" descr="微信图片_20210419211214.jpg"/>
        <xdr:cNvPicPr>
          <a:picLocks noChangeAspect="1"/>
        </xdr:cNvPicPr>
      </xdr:nvPicPr>
      <xdr:blipFill>
        <a:blip r:embed="rId1"/>
        <a:stretch>
          <a:fillRect/>
        </a:stretch>
      </xdr:blipFill>
      <xdr:spPr>
        <a:xfrm>
          <a:off x="5963920" y="6506845"/>
          <a:ext cx="105410" cy="18415"/>
        </a:xfrm>
        <a:prstGeom prst="rect">
          <a:avLst/>
        </a:prstGeom>
        <a:noFill/>
        <a:ln w="9525">
          <a:noFill/>
        </a:ln>
      </xdr:spPr>
    </xdr:pic>
    <xdr:clientData/>
  </xdr:twoCellAnchor>
  <xdr:twoCellAnchor editAs="oneCell">
    <xdr:from>
      <xdr:col>8</xdr:col>
      <xdr:colOff>373380</xdr:colOff>
      <xdr:row>9</xdr:row>
      <xdr:rowOff>0</xdr:rowOff>
    </xdr:from>
    <xdr:to>
      <xdr:col>8</xdr:col>
      <xdr:colOff>1292225</xdr:colOff>
      <xdr:row>9</xdr:row>
      <xdr:rowOff>18415</xdr:rowOff>
    </xdr:to>
    <xdr:pic>
      <xdr:nvPicPr>
        <xdr:cNvPr id="54" name="图片 3" descr="微信图片_20210419213629.jpg"/>
        <xdr:cNvPicPr>
          <a:picLocks noChangeAspect="1"/>
        </xdr:cNvPicPr>
      </xdr:nvPicPr>
      <xdr:blipFill>
        <a:blip r:embed="rId2"/>
        <a:stretch>
          <a:fillRect/>
        </a:stretch>
      </xdr:blipFill>
      <xdr:spPr>
        <a:xfrm>
          <a:off x="5175885" y="6506845"/>
          <a:ext cx="918845" cy="18415"/>
        </a:xfrm>
        <a:prstGeom prst="rect">
          <a:avLst/>
        </a:prstGeom>
        <a:noFill/>
        <a:ln w="9525">
          <a:noFill/>
        </a:ln>
      </xdr:spPr>
    </xdr:pic>
    <xdr:clientData/>
  </xdr:twoCellAnchor>
  <xdr:twoCellAnchor editAs="oneCell">
    <xdr:from>
      <xdr:col>8</xdr:col>
      <xdr:colOff>1161415</xdr:colOff>
      <xdr:row>9</xdr:row>
      <xdr:rowOff>0</xdr:rowOff>
    </xdr:from>
    <xdr:to>
      <xdr:col>8</xdr:col>
      <xdr:colOff>1266825</xdr:colOff>
      <xdr:row>9</xdr:row>
      <xdr:rowOff>18415</xdr:rowOff>
    </xdr:to>
    <xdr:pic>
      <xdr:nvPicPr>
        <xdr:cNvPr id="55" name="图片 2" descr="微信图片_20210419211214.jpg"/>
        <xdr:cNvPicPr>
          <a:picLocks noChangeAspect="1"/>
        </xdr:cNvPicPr>
      </xdr:nvPicPr>
      <xdr:blipFill>
        <a:blip r:embed="rId1"/>
        <a:stretch>
          <a:fillRect/>
        </a:stretch>
      </xdr:blipFill>
      <xdr:spPr>
        <a:xfrm>
          <a:off x="5963920" y="6506845"/>
          <a:ext cx="105410" cy="18415"/>
        </a:xfrm>
        <a:prstGeom prst="rect">
          <a:avLst/>
        </a:prstGeom>
        <a:noFill/>
        <a:ln w="9525">
          <a:noFill/>
        </a:ln>
      </xdr:spPr>
    </xdr:pic>
    <xdr:clientData/>
  </xdr:twoCellAnchor>
  <xdr:twoCellAnchor editAs="oneCell">
    <xdr:from>
      <xdr:col>8</xdr:col>
      <xdr:colOff>373380</xdr:colOff>
      <xdr:row>9</xdr:row>
      <xdr:rowOff>0</xdr:rowOff>
    </xdr:from>
    <xdr:to>
      <xdr:col>8</xdr:col>
      <xdr:colOff>1292225</xdr:colOff>
      <xdr:row>9</xdr:row>
      <xdr:rowOff>18415</xdr:rowOff>
    </xdr:to>
    <xdr:pic>
      <xdr:nvPicPr>
        <xdr:cNvPr id="56" name="图片 3" descr="微信图片_20210419213629.jpg"/>
        <xdr:cNvPicPr>
          <a:picLocks noChangeAspect="1"/>
        </xdr:cNvPicPr>
      </xdr:nvPicPr>
      <xdr:blipFill>
        <a:blip r:embed="rId2"/>
        <a:stretch>
          <a:fillRect/>
        </a:stretch>
      </xdr:blipFill>
      <xdr:spPr>
        <a:xfrm>
          <a:off x="5175885" y="6506845"/>
          <a:ext cx="918845" cy="18415"/>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10795</xdr:rowOff>
    </xdr:to>
    <xdr:pic>
      <xdr:nvPicPr>
        <xdr:cNvPr id="57" name="图片 2" descr="微信图片_20210419211214.jpg"/>
        <xdr:cNvPicPr>
          <a:picLocks noChangeAspect="1"/>
        </xdr:cNvPicPr>
      </xdr:nvPicPr>
      <xdr:blipFill>
        <a:blip r:embed="rId1"/>
        <a:stretch>
          <a:fillRect/>
        </a:stretch>
      </xdr:blipFill>
      <xdr:spPr>
        <a:xfrm>
          <a:off x="5963920" y="22381845"/>
          <a:ext cx="105410" cy="10795"/>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10795</xdr:rowOff>
    </xdr:to>
    <xdr:pic>
      <xdr:nvPicPr>
        <xdr:cNvPr id="58" name="图片 3" descr="微信图片_20210419213629.jpg"/>
        <xdr:cNvPicPr>
          <a:picLocks noChangeAspect="1"/>
        </xdr:cNvPicPr>
      </xdr:nvPicPr>
      <xdr:blipFill>
        <a:blip r:embed="rId2"/>
        <a:stretch>
          <a:fillRect/>
        </a:stretch>
      </xdr:blipFill>
      <xdr:spPr>
        <a:xfrm>
          <a:off x="5175885" y="22381845"/>
          <a:ext cx="918845" cy="10795"/>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10795</xdr:rowOff>
    </xdr:to>
    <xdr:pic>
      <xdr:nvPicPr>
        <xdr:cNvPr id="59" name="图片 2" descr="微信图片_20210419211214.jpg"/>
        <xdr:cNvPicPr>
          <a:picLocks noChangeAspect="1"/>
        </xdr:cNvPicPr>
      </xdr:nvPicPr>
      <xdr:blipFill>
        <a:blip r:embed="rId1"/>
        <a:stretch>
          <a:fillRect/>
        </a:stretch>
      </xdr:blipFill>
      <xdr:spPr>
        <a:xfrm>
          <a:off x="5963920" y="22381845"/>
          <a:ext cx="105410" cy="10795"/>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10795</xdr:rowOff>
    </xdr:to>
    <xdr:pic>
      <xdr:nvPicPr>
        <xdr:cNvPr id="60" name="图片 3" descr="微信图片_20210419213629.jpg"/>
        <xdr:cNvPicPr>
          <a:picLocks noChangeAspect="1"/>
        </xdr:cNvPicPr>
      </xdr:nvPicPr>
      <xdr:blipFill>
        <a:blip r:embed="rId2"/>
        <a:stretch>
          <a:fillRect/>
        </a:stretch>
      </xdr:blipFill>
      <xdr:spPr>
        <a:xfrm>
          <a:off x="5175885" y="22381845"/>
          <a:ext cx="918845" cy="10795"/>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61"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1292225</xdr:colOff>
      <xdr:row>10</xdr:row>
      <xdr:rowOff>24130</xdr:rowOff>
    </xdr:to>
    <xdr:pic>
      <xdr:nvPicPr>
        <xdr:cNvPr id="62" name="图片 3" descr="微信图片_20210419213629.jpg"/>
        <xdr:cNvPicPr>
          <a:picLocks noChangeAspect="1"/>
        </xdr:cNvPicPr>
      </xdr:nvPicPr>
      <xdr:blipFill>
        <a:blip r:embed="rId2"/>
        <a:stretch>
          <a:fillRect/>
        </a:stretch>
      </xdr:blipFill>
      <xdr:spPr>
        <a:xfrm>
          <a:off x="5175885" y="8869045"/>
          <a:ext cx="918845" cy="24130"/>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63"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1292225</xdr:colOff>
      <xdr:row>10</xdr:row>
      <xdr:rowOff>24130</xdr:rowOff>
    </xdr:to>
    <xdr:pic>
      <xdr:nvPicPr>
        <xdr:cNvPr id="64" name="图片 3" descr="微信图片_20210419213629.jpg"/>
        <xdr:cNvPicPr>
          <a:picLocks noChangeAspect="1"/>
        </xdr:cNvPicPr>
      </xdr:nvPicPr>
      <xdr:blipFill>
        <a:blip r:embed="rId2"/>
        <a:stretch>
          <a:fillRect/>
        </a:stretch>
      </xdr:blipFill>
      <xdr:spPr>
        <a:xfrm>
          <a:off x="5175885" y="8869045"/>
          <a:ext cx="918845" cy="2413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20320</xdr:rowOff>
    </xdr:to>
    <xdr:pic>
      <xdr:nvPicPr>
        <xdr:cNvPr id="65" name="图片 2" descr="微信图片_20210419211214.jpg"/>
        <xdr:cNvPicPr>
          <a:picLocks noChangeAspect="1"/>
        </xdr:cNvPicPr>
      </xdr:nvPicPr>
      <xdr:blipFill>
        <a:blip r:embed="rId1"/>
        <a:stretch>
          <a:fillRect/>
        </a:stretch>
      </xdr:blipFill>
      <xdr:spPr>
        <a:xfrm>
          <a:off x="5963920" y="15320645"/>
          <a:ext cx="105410" cy="20320"/>
        </a:xfrm>
        <a:prstGeom prst="rect">
          <a:avLst/>
        </a:prstGeom>
        <a:noFill/>
        <a:ln w="9525">
          <a:noFill/>
        </a:ln>
      </xdr:spPr>
    </xdr:pic>
    <xdr:clientData/>
  </xdr:twoCellAnchor>
  <xdr:twoCellAnchor editAs="oneCell">
    <xdr:from>
      <xdr:col>8</xdr:col>
      <xdr:colOff>373380</xdr:colOff>
      <xdr:row>12</xdr:row>
      <xdr:rowOff>0</xdr:rowOff>
    </xdr:from>
    <xdr:to>
      <xdr:col>8</xdr:col>
      <xdr:colOff>1292225</xdr:colOff>
      <xdr:row>12</xdr:row>
      <xdr:rowOff>20320</xdr:rowOff>
    </xdr:to>
    <xdr:pic>
      <xdr:nvPicPr>
        <xdr:cNvPr id="66" name="图片 3" descr="微信图片_20210419213629.jpg"/>
        <xdr:cNvPicPr>
          <a:picLocks noChangeAspect="1"/>
        </xdr:cNvPicPr>
      </xdr:nvPicPr>
      <xdr:blipFill>
        <a:blip r:embed="rId2"/>
        <a:stretch>
          <a:fillRect/>
        </a:stretch>
      </xdr:blipFill>
      <xdr:spPr>
        <a:xfrm>
          <a:off x="5175885" y="15320645"/>
          <a:ext cx="918845" cy="2032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20320</xdr:rowOff>
    </xdr:to>
    <xdr:pic>
      <xdr:nvPicPr>
        <xdr:cNvPr id="67" name="图片 2" descr="微信图片_20210419211214.jpg"/>
        <xdr:cNvPicPr>
          <a:picLocks noChangeAspect="1"/>
        </xdr:cNvPicPr>
      </xdr:nvPicPr>
      <xdr:blipFill>
        <a:blip r:embed="rId1"/>
        <a:stretch>
          <a:fillRect/>
        </a:stretch>
      </xdr:blipFill>
      <xdr:spPr>
        <a:xfrm>
          <a:off x="5963920" y="15320645"/>
          <a:ext cx="105410" cy="20320"/>
        </a:xfrm>
        <a:prstGeom prst="rect">
          <a:avLst/>
        </a:prstGeom>
        <a:noFill/>
        <a:ln w="9525">
          <a:noFill/>
        </a:ln>
      </xdr:spPr>
    </xdr:pic>
    <xdr:clientData/>
  </xdr:twoCellAnchor>
  <xdr:twoCellAnchor editAs="oneCell">
    <xdr:from>
      <xdr:col>8</xdr:col>
      <xdr:colOff>373380</xdr:colOff>
      <xdr:row>12</xdr:row>
      <xdr:rowOff>0</xdr:rowOff>
    </xdr:from>
    <xdr:to>
      <xdr:col>8</xdr:col>
      <xdr:colOff>1292225</xdr:colOff>
      <xdr:row>12</xdr:row>
      <xdr:rowOff>20320</xdr:rowOff>
    </xdr:to>
    <xdr:pic>
      <xdr:nvPicPr>
        <xdr:cNvPr id="68" name="图片 3" descr="微信图片_20210419213629.jpg"/>
        <xdr:cNvPicPr>
          <a:picLocks noChangeAspect="1"/>
        </xdr:cNvPicPr>
      </xdr:nvPicPr>
      <xdr:blipFill>
        <a:blip r:embed="rId2"/>
        <a:stretch>
          <a:fillRect/>
        </a:stretch>
      </xdr:blipFill>
      <xdr:spPr>
        <a:xfrm>
          <a:off x="5175885" y="15320645"/>
          <a:ext cx="918845" cy="20320"/>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22225</xdr:rowOff>
    </xdr:to>
    <xdr:pic>
      <xdr:nvPicPr>
        <xdr:cNvPr id="69" name="图片 2" descr="微信图片_20210419211214.jpg"/>
        <xdr:cNvPicPr>
          <a:picLocks noChangeAspect="1"/>
        </xdr:cNvPicPr>
      </xdr:nvPicPr>
      <xdr:blipFill>
        <a:blip r:embed="rId1"/>
        <a:stretch>
          <a:fillRect/>
        </a:stretch>
      </xdr:blipFill>
      <xdr:spPr>
        <a:xfrm>
          <a:off x="5963920" y="17911445"/>
          <a:ext cx="105410" cy="22225"/>
        </a:xfrm>
        <a:prstGeom prst="rect">
          <a:avLst/>
        </a:prstGeom>
        <a:noFill/>
        <a:ln w="9525">
          <a:noFill/>
        </a:ln>
      </xdr:spPr>
    </xdr:pic>
    <xdr:clientData/>
  </xdr:twoCellAnchor>
  <xdr:twoCellAnchor editAs="oneCell">
    <xdr:from>
      <xdr:col>8</xdr:col>
      <xdr:colOff>373380</xdr:colOff>
      <xdr:row>13</xdr:row>
      <xdr:rowOff>0</xdr:rowOff>
    </xdr:from>
    <xdr:to>
      <xdr:col>8</xdr:col>
      <xdr:colOff>1292225</xdr:colOff>
      <xdr:row>13</xdr:row>
      <xdr:rowOff>22225</xdr:rowOff>
    </xdr:to>
    <xdr:pic>
      <xdr:nvPicPr>
        <xdr:cNvPr id="70" name="图片 3" descr="微信图片_20210419213629.jpg"/>
        <xdr:cNvPicPr>
          <a:picLocks noChangeAspect="1"/>
        </xdr:cNvPicPr>
      </xdr:nvPicPr>
      <xdr:blipFill>
        <a:blip r:embed="rId2"/>
        <a:stretch>
          <a:fillRect/>
        </a:stretch>
      </xdr:blipFill>
      <xdr:spPr>
        <a:xfrm>
          <a:off x="5175885" y="17911445"/>
          <a:ext cx="918845" cy="22225"/>
        </a:xfrm>
        <a:prstGeom prst="rect">
          <a:avLst/>
        </a:prstGeom>
        <a:noFill/>
        <a:ln w="9525">
          <a:noFill/>
        </a:ln>
      </xdr:spPr>
    </xdr:pic>
    <xdr:clientData/>
  </xdr:twoCellAnchor>
  <xdr:twoCellAnchor editAs="oneCell">
    <xdr:from>
      <xdr:col>8</xdr:col>
      <xdr:colOff>1161415</xdr:colOff>
      <xdr:row>13</xdr:row>
      <xdr:rowOff>0</xdr:rowOff>
    </xdr:from>
    <xdr:to>
      <xdr:col>8</xdr:col>
      <xdr:colOff>1266825</xdr:colOff>
      <xdr:row>13</xdr:row>
      <xdr:rowOff>22225</xdr:rowOff>
    </xdr:to>
    <xdr:pic>
      <xdr:nvPicPr>
        <xdr:cNvPr id="71" name="图片 2" descr="微信图片_20210419211214.jpg"/>
        <xdr:cNvPicPr>
          <a:picLocks noChangeAspect="1"/>
        </xdr:cNvPicPr>
      </xdr:nvPicPr>
      <xdr:blipFill>
        <a:blip r:embed="rId1"/>
        <a:stretch>
          <a:fillRect/>
        </a:stretch>
      </xdr:blipFill>
      <xdr:spPr>
        <a:xfrm>
          <a:off x="5963920" y="17911445"/>
          <a:ext cx="105410" cy="22225"/>
        </a:xfrm>
        <a:prstGeom prst="rect">
          <a:avLst/>
        </a:prstGeom>
        <a:noFill/>
        <a:ln w="9525">
          <a:noFill/>
        </a:ln>
      </xdr:spPr>
    </xdr:pic>
    <xdr:clientData/>
  </xdr:twoCellAnchor>
  <xdr:twoCellAnchor editAs="oneCell">
    <xdr:from>
      <xdr:col>8</xdr:col>
      <xdr:colOff>373380</xdr:colOff>
      <xdr:row>13</xdr:row>
      <xdr:rowOff>0</xdr:rowOff>
    </xdr:from>
    <xdr:to>
      <xdr:col>8</xdr:col>
      <xdr:colOff>1292225</xdr:colOff>
      <xdr:row>13</xdr:row>
      <xdr:rowOff>22225</xdr:rowOff>
    </xdr:to>
    <xdr:pic>
      <xdr:nvPicPr>
        <xdr:cNvPr id="72" name="图片 3" descr="微信图片_20210419213629.jpg"/>
        <xdr:cNvPicPr>
          <a:picLocks noChangeAspect="1"/>
        </xdr:cNvPicPr>
      </xdr:nvPicPr>
      <xdr:blipFill>
        <a:blip r:embed="rId2"/>
        <a:stretch>
          <a:fillRect/>
        </a:stretch>
      </xdr:blipFill>
      <xdr:spPr>
        <a:xfrm>
          <a:off x="5175885" y="17911445"/>
          <a:ext cx="918845" cy="22225"/>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10160</xdr:rowOff>
    </xdr:to>
    <xdr:pic>
      <xdr:nvPicPr>
        <xdr:cNvPr id="73" name="图片 2" descr="微信图片_20210419211214.jpg"/>
        <xdr:cNvPicPr>
          <a:picLocks noChangeAspect="1"/>
        </xdr:cNvPicPr>
      </xdr:nvPicPr>
      <xdr:blipFill>
        <a:blip r:embed="rId1"/>
        <a:stretch>
          <a:fillRect/>
        </a:stretch>
      </xdr:blipFill>
      <xdr:spPr>
        <a:xfrm>
          <a:off x="5963920" y="19816445"/>
          <a:ext cx="105410" cy="1016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10160</xdr:rowOff>
    </xdr:to>
    <xdr:pic>
      <xdr:nvPicPr>
        <xdr:cNvPr id="74" name="图片 3" descr="微信图片_20210419213629.jpg"/>
        <xdr:cNvPicPr>
          <a:picLocks noChangeAspect="1"/>
        </xdr:cNvPicPr>
      </xdr:nvPicPr>
      <xdr:blipFill>
        <a:blip r:embed="rId2"/>
        <a:stretch>
          <a:fillRect/>
        </a:stretch>
      </xdr:blipFill>
      <xdr:spPr>
        <a:xfrm>
          <a:off x="5175885" y="19816445"/>
          <a:ext cx="918845" cy="1016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10160</xdr:rowOff>
    </xdr:to>
    <xdr:pic>
      <xdr:nvPicPr>
        <xdr:cNvPr id="75" name="图片 2" descr="微信图片_20210419211214.jpg"/>
        <xdr:cNvPicPr>
          <a:picLocks noChangeAspect="1"/>
        </xdr:cNvPicPr>
      </xdr:nvPicPr>
      <xdr:blipFill>
        <a:blip r:embed="rId1"/>
        <a:stretch>
          <a:fillRect/>
        </a:stretch>
      </xdr:blipFill>
      <xdr:spPr>
        <a:xfrm>
          <a:off x="5963920" y="19816445"/>
          <a:ext cx="105410" cy="1016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10160</xdr:rowOff>
    </xdr:to>
    <xdr:pic>
      <xdr:nvPicPr>
        <xdr:cNvPr id="76" name="图片 3" descr="微信图片_20210419213629.jpg"/>
        <xdr:cNvPicPr>
          <a:picLocks noChangeAspect="1"/>
        </xdr:cNvPicPr>
      </xdr:nvPicPr>
      <xdr:blipFill>
        <a:blip r:embed="rId2"/>
        <a:stretch>
          <a:fillRect/>
        </a:stretch>
      </xdr:blipFill>
      <xdr:spPr>
        <a:xfrm>
          <a:off x="5175885" y="19816445"/>
          <a:ext cx="918845" cy="1016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10795</xdr:rowOff>
    </xdr:to>
    <xdr:pic>
      <xdr:nvPicPr>
        <xdr:cNvPr id="77" name="图片 2" descr="微信图片_20210419211214.jpg"/>
        <xdr:cNvPicPr>
          <a:picLocks noChangeAspect="1"/>
        </xdr:cNvPicPr>
      </xdr:nvPicPr>
      <xdr:blipFill>
        <a:blip r:embed="rId1"/>
        <a:stretch>
          <a:fillRect/>
        </a:stretch>
      </xdr:blipFill>
      <xdr:spPr>
        <a:xfrm>
          <a:off x="5963920" y="22381845"/>
          <a:ext cx="105410" cy="10795"/>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10795</xdr:rowOff>
    </xdr:to>
    <xdr:pic>
      <xdr:nvPicPr>
        <xdr:cNvPr id="78" name="图片 3" descr="微信图片_20210419213629.jpg"/>
        <xdr:cNvPicPr>
          <a:picLocks noChangeAspect="1"/>
        </xdr:cNvPicPr>
      </xdr:nvPicPr>
      <xdr:blipFill>
        <a:blip r:embed="rId2"/>
        <a:stretch>
          <a:fillRect/>
        </a:stretch>
      </xdr:blipFill>
      <xdr:spPr>
        <a:xfrm>
          <a:off x="5175885" y="22381845"/>
          <a:ext cx="918845" cy="10795"/>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10795</xdr:rowOff>
    </xdr:to>
    <xdr:pic>
      <xdr:nvPicPr>
        <xdr:cNvPr id="79" name="图片 2" descr="微信图片_20210419211214.jpg"/>
        <xdr:cNvPicPr>
          <a:picLocks noChangeAspect="1"/>
        </xdr:cNvPicPr>
      </xdr:nvPicPr>
      <xdr:blipFill>
        <a:blip r:embed="rId1"/>
        <a:stretch>
          <a:fillRect/>
        </a:stretch>
      </xdr:blipFill>
      <xdr:spPr>
        <a:xfrm>
          <a:off x="5963920" y="22381845"/>
          <a:ext cx="105410" cy="10795"/>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10795</xdr:rowOff>
    </xdr:to>
    <xdr:pic>
      <xdr:nvPicPr>
        <xdr:cNvPr id="80" name="图片 3" descr="微信图片_20210419213629.jpg"/>
        <xdr:cNvPicPr>
          <a:picLocks noChangeAspect="1"/>
        </xdr:cNvPicPr>
      </xdr:nvPicPr>
      <xdr:blipFill>
        <a:blip r:embed="rId2"/>
        <a:stretch>
          <a:fillRect/>
        </a:stretch>
      </xdr:blipFill>
      <xdr:spPr>
        <a:xfrm>
          <a:off x="5175885" y="22381845"/>
          <a:ext cx="918845" cy="10795"/>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81"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82"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83"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84"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85"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86"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87"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88"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89"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90"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91"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92"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93"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94"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95"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96"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97"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98"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99"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00"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01"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02"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03"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04"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05"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06"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07"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08"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09"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10"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11"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12"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13"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14"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15"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16"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17"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18"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19"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20"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21"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22"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23"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24"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125"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1289050</xdr:colOff>
      <xdr:row>16</xdr:row>
      <xdr:rowOff>13970</xdr:rowOff>
    </xdr:to>
    <xdr:pic>
      <xdr:nvPicPr>
        <xdr:cNvPr id="126" name="图片 3" descr="微信图片_20210419213629.jpg"/>
        <xdr:cNvPicPr>
          <a:picLocks noChangeAspect="1"/>
        </xdr:cNvPicPr>
      </xdr:nvPicPr>
      <xdr:blipFill>
        <a:blip r:embed="rId2"/>
        <a:stretch>
          <a:fillRect/>
        </a:stretch>
      </xdr:blipFill>
      <xdr:spPr>
        <a:xfrm>
          <a:off x="5175885" y="26001345"/>
          <a:ext cx="915670"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127"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1289050</xdr:colOff>
      <xdr:row>16</xdr:row>
      <xdr:rowOff>13970</xdr:rowOff>
    </xdr:to>
    <xdr:pic>
      <xdr:nvPicPr>
        <xdr:cNvPr id="128" name="图片 3" descr="微信图片_20210419213629.jpg"/>
        <xdr:cNvPicPr>
          <a:picLocks noChangeAspect="1"/>
        </xdr:cNvPicPr>
      </xdr:nvPicPr>
      <xdr:blipFill>
        <a:blip r:embed="rId2"/>
        <a:stretch>
          <a:fillRect/>
        </a:stretch>
      </xdr:blipFill>
      <xdr:spPr>
        <a:xfrm>
          <a:off x="5175885" y="26001345"/>
          <a:ext cx="915670"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29"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30"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31"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32"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33"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34"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35"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36"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37"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38"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39"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40"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41"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42"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43"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44"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45"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46"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47"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48"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49"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50"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51"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52"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53"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54"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55"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56"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57"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58"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59"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60"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61"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62"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63"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64"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65"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66"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67"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68"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69"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70"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71"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72"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628650</xdr:colOff>
      <xdr:row>15</xdr:row>
      <xdr:rowOff>0</xdr:rowOff>
    </xdr:from>
    <xdr:to>
      <xdr:col>8</xdr:col>
      <xdr:colOff>734060</xdr:colOff>
      <xdr:row>15</xdr:row>
      <xdr:rowOff>13970</xdr:rowOff>
    </xdr:to>
    <xdr:pic>
      <xdr:nvPicPr>
        <xdr:cNvPr id="173" name="图片 2" descr="微信图片_20210419211214.jpg"/>
        <xdr:cNvPicPr>
          <a:picLocks noChangeAspect="1"/>
        </xdr:cNvPicPr>
      </xdr:nvPicPr>
      <xdr:blipFill>
        <a:blip r:embed="rId1"/>
        <a:stretch>
          <a:fillRect/>
        </a:stretch>
      </xdr:blipFill>
      <xdr:spPr>
        <a:xfrm>
          <a:off x="5431155"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74"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628650</xdr:colOff>
      <xdr:row>15</xdr:row>
      <xdr:rowOff>0</xdr:rowOff>
    </xdr:from>
    <xdr:to>
      <xdr:col>8</xdr:col>
      <xdr:colOff>734060</xdr:colOff>
      <xdr:row>15</xdr:row>
      <xdr:rowOff>13970</xdr:rowOff>
    </xdr:to>
    <xdr:pic>
      <xdr:nvPicPr>
        <xdr:cNvPr id="175" name="图片 2" descr="微信图片_20210419211214.jpg"/>
        <xdr:cNvPicPr>
          <a:picLocks noChangeAspect="1"/>
        </xdr:cNvPicPr>
      </xdr:nvPicPr>
      <xdr:blipFill>
        <a:blip r:embed="rId1"/>
        <a:stretch>
          <a:fillRect/>
        </a:stretch>
      </xdr:blipFill>
      <xdr:spPr>
        <a:xfrm>
          <a:off x="5431155"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76"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26035</xdr:rowOff>
    </xdr:to>
    <xdr:pic>
      <xdr:nvPicPr>
        <xdr:cNvPr id="177" name="图片 2" descr="微信图片_20210419211214.jpg"/>
        <xdr:cNvPicPr>
          <a:picLocks noChangeAspect="1"/>
        </xdr:cNvPicPr>
      </xdr:nvPicPr>
      <xdr:blipFill>
        <a:blip r:embed="rId1"/>
        <a:stretch>
          <a:fillRect/>
        </a:stretch>
      </xdr:blipFill>
      <xdr:spPr>
        <a:xfrm>
          <a:off x="5963920" y="11993245"/>
          <a:ext cx="105410" cy="26035"/>
        </a:xfrm>
        <a:prstGeom prst="rect">
          <a:avLst/>
        </a:prstGeom>
        <a:noFill/>
        <a:ln w="9525">
          <a:noFill/>
        </a:ln>
      </xdr:spPr>
    </xdr:pic>
    <xdr:clientData/>
  </xdr:twoCellAnchor>
  <xdr:twoCellAnchor editAs="oneCell">
    <xdr:from>
      <xdr:col>8</xdr:col>
      <xdr:colOff>373380</xdr:colOff>
      <xdr:row>11</xdr:row>
      <xdr:rowOff>0</xdr:rowOff>
    </xdr:from>
    <xdr:to>
      <xdr:col>8</xdr:col>
      <xdr:colOff>1292225</xdr:colOff>
      <xdr:row>11</xdr:row>
      <xdr:rowOff>26035</xdr:rowOff>
    </xdr:to>
    <xdr:pic>
      <xdr:nvPicPr>
        <xdr:cNvPr id="178" name="图片 3" descr="微信图片_20210419213629.jpg"/>
        <xdr:cNvPicPr>
          <a:picLocks noChangeAspect="1"/>
        </xdr:cNvPicPr>
      </xdr:nvPicPr>
      <xdr:blipFill>
        <a:blip r:embed="rId2"/>
        <a:stretch>
          <a:fillRect/>
        </a:stretch>
      </xdr:blipFill>
      <xdr:spPr>
        <a:xfrm>
          <a:off x="5175885" y="11993245"/>
          <a:ext cx="918845" cy="26035"/>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26035</xdr:rowOff>
    </xdr:to>
    <xdr:pic>
      <xdr:nvPicPr>
        <xdr:cNvPr id="179" name="图片 2" descr="微信图片_20210419211214.jpg"/>
        <xdr:cNvPicPr>
          <a:picLocks noChangeAspect="1"/>
        </xdr:cNvPicPr>
      </xdr:nvPicPr>
      <xdr:blipFill>
        <a:blip r:embed="rId1"/>
        <a:stretch>
          <a:fillRect/>
        </a:stretch>
      </xdr:blipFill>
      <xdr:spPr>
        <a:xfrm>
          <a:off x="5963920" y="11993245"/>
          <a:ext cx="105410" cy="26035"/>
        </a:xfrm>
        <a:prstGeom prst="rect">
          <a:avLst/>
        </a:prstGeom>
        <a:noFill/>
        <a:ln w="9525">
          <a:noFill/>
        </a:ln>
      </xdr:spPr>
    </xdr:pic>
    <xdr:clientData/>
  </xdr:twoCellAnchor>
  <xdr:twoCellAnchor editAs="oneCell">
    <xdr:from>
      <xdr:col>8</xdr:col>
      <xdr:colOff>373380</xdr:colOff>
      <xdr:row>11</xdr:row>
      <xdr:rowOff>0</xdr:rowOff>
    </xdr:from>
    <xdr:to>
      <xdr:col>8</xdr:col>
      <xdr:colOff>1292225</xdr:colOff>
      <xdr:row>11</xdr:row>
      <xdr:rowOff>26035</xdr:rowOff>
    </xdr:to>
    <xdr:pic>
      <xdr:nvPicPr>
        <xdr:cNvPr id="180" name="图片 3" descr="微信图片_20210419213629.jpg"/>
        <xdr:cNvPicPr>
          <a:picLocks noChangeAspect="1"/>
        </xdr:cNvPicPr>
      </xdr:nvPicPr>
      <xdr:blipFill>
        <a:blip r:embed="rId2"/>
        <a:stretch>
          <a:fillRect/>
        </a:stretch>
      </xdr:blipFill>
      <xdr:spPr>
        <a:xfrm>
          <a:off x="5175885" y="11993245"/>
          <a:ext cx="918845" cy="26035"/>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81"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82"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13970</xdr:rowOff>
    </xdr:to>
    <xdr:pic>
      <xdr:nvPicPr>
        <xdr:cNvPr id="183" name="图片 2" descr="微信图片_20210419211214.jpg"/>
        <xdr:cNvPicPr>
          <a:picLocks noChangeAspect="1"/>
        </xdr:cNvPicPr>
      </xdr:nvPicPr>
      <xdr:blipFill>
        <a:blip r:embed="rId1"/>
        <a:stretch>
          <a:fillRect/>
        </a:stretch>
      </xdr:blipFill>
      <xdr:spPr>
        <a:xfrm>
          <a:off x="5963920" y="22381845"/>
          <a:ext cx="105410" cy="13970"/>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13970</xdr:rowOff>
    </xdr:to>
    <xdr:pic>
      <xdr:nvPicPr>
        <xdr:cNvPr id="184" name="图片 3" descr="微信图片_20210419213629.jpg"/>
        <xdr:cNvPicPr>
          <a:picLocks noChangeAspect="1"/>
        </xdr:cNvPicPr>
      </xdr:nvPicPr>
      <xdr:blipFill>
        <a:blip r:embed="rId2"/>
        <a:stretch>
          <a:fillRect/>
        </a:stretch>
      </xdr:blipFill>
      <xdr:spPr>
        <a:xfrm>
          <a:off x="5175885" y="22381845"/>
          <a:ext cx="918845" cy="1397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20320</xdr:rowOff>
    </xdr:to>
    <xdr:pic>
      <xdr:nvPicPr>
        <xdr:cNvPr id="185" name="图片 2" descr="微信图片_20210419211214.jpg"/>
        <xdr:cNvPicPr>
          <a:picLocks noChangeAspect="1"/>
        </xdr:cNvPicPr>
      </xdr:nvPicPr>
      <xdr:blipFill>
        <a:blip r:embed="rId1"/>
        <a:stretch>
          <a:fillRect/>
        </a:stretch>
      </xdr:blipFill>
      <xdr:spPr>
        <a:xfrm>
          <a:off x="5963920" y="15320645"/>
          <a:ext cx="105410" cy="20320"/>
        </a:xfrm>
        <a:prstGeom prst="rect">
          <a:avLst/>
        </a:prstGeom>
        <a:noFill/>
        <a:ln w="9525">
          <a:noFill/>
        </a:ln>
      </xdr:spPr>
    </xdr:pic>
    <xdr:clientData/>
  </xdr:twoCellAnchor>
  <xdr:twoCellAnchor editAs="oneCell">
    <xdr:from>
      <xdr:col>8</xdr:col>
      <xdr:colOff>373380</xdr:colOff>
      <xdr:row>12</xdr:row>
      <xdr:rowOff>0</xdr:rowOff>
    </xdr:from>
    <xdr:to>
      <xdr:col>8</xdr:col>
      <xdr:colOff>1292225</xdr:colOff>
      <xdr:row>12</xdr:row>
      <xdr:rowOff>20320</xdr:rowOff>
    </xdr:to>
    <xdr:pic>
      <xdr:nvPicPr>
        <xdr:cNvPr id="186" name="图片 3" descr="微信图片_20210419213629.jpg"/>
        <xdr:cNvPicPr>
          <a:picLocks noChangeAspect="1"/>
        </xdr:cNvPicPr>
      </xdr:nvPicPr>
      <xdr:blipFill>
        <a:blip r:embed="rId2"/>
        <a:stretch>
          <a:fillRect/>
        </a:stretch>
      </xdr:blipFill>
      <xdr:spPr>
        <a:xfrm>
          <a:off x="5175885" y="15320645"/>
          <a:ext cx="918845" cy="20320"/>
        </a:xfrm>
        <a:prstGeom prst="rect">
          <a:avLst/>
        </a:prstGeom>
        <a:noFill/>
        <a:ln w="9525">
          <a:noFill/>
        </a:ln>
      </xdr:spPr>
    </xdr:pic>
    <xdr:clientData/>
  </xdr:twoCellAnchor>
  <xdr:twoCellAnchor editAs="oneCell">
    <xdr:from>
      <xdr:col>8</xdr:col>
      <xdr:colOff>1161415</xdr:colOff>
      <xdr:row>12</xdr:row>
      <xdr:rowOff>0</xdr:rowOff>
    </xdr:from>
    <xdr:to>
      <xdr:col>8</xdr:col>
      <xdr:colOff>1266825</xdr:colOff>
      <xdr:row>12</xdr:row>
      <xdr:rowOff>20320</xdr:rowOff>
    </xdr:to>
    <xdr:pic>
      <xdr:nvPicPr>
        <xdr:cNvPr id="187" name="图片 2" descr="微信图片_20210419211214.jpg"/>
        <xdr:cNvPicPr>
          <a:picLocks noChangeAspect="1"/>
        </xdr:cNvPicPr>
      </xdr:nvPicPr>
      <xdr:blipFill>
        <a:blip r:embed="rId1"/>
        <a:stretch>
          <a:fillRect/>
        </a:stretch>
      </xdr:blipFill>
      <xdr:spPr>
        <a:xfrm>
          <a:off x="5963920" y="15320645"/>
          <a:ext cx="105410" cy="20320"/>
        </a:xfrm>
        <a:prstGeom prst="rect">
          <a:avLst/>
        </a:prstGeom>
        <a:noFill/>
        <a:ln w="9525">
          <a:noFill/>
        </a:ln>
      </xdr:spPr>
    </xdr:pic>
    <xdr:clientData/>
  </xdr:twoCellAnchor>
  <xdr:twoCellAnchor editAs="oneCell">
    <xdr:from>
      <xdr:col>8</xdr:col>
      <xdr:colOff>373380</xdr:colOff>
      <xdr:row>12</xdr:row>
      <xdr:rowOff>0</xdr:rowOff>
    </xdr:from>
    <xdr:to>
      <xdr:col>8</xdr:col>
      <xdr:colOff>1292225</xdr:colOff>
      <xdr:row>12</xdr:row>
      <xdr:rowOff>20320</xdr:rowOff>
    </xdr:to>
    <xdr:pic>
      <xdr:nvPicPr>
        <xdr:cNvPr id="188" name="图片 3" descr="微信图片_20210419213629.jpg"/>
        <xdr:cNvPicPr>
          <a:picLocks noChangeAspect="1"/>
        </xdr:cNvPicPr>
      </xdr:nvPicPr>
      <xdr:blipFill>
        <a:blip r:embed="rId2"/>
        <a:stretch>
          <a:fillRect/>
        </a:stretch>
      </xdr:blipFill>
      <xdr:spPr>
        <a:xfrm>
          <a:off x="5175885" y="15320645"/>
          <a:ext cx="918845" cy="2032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189" name="图片 2" descr="微信图片_20210419211214.jpg"/>
        <xdr:cNvPicPr>
          <a:picLocks noChangeAspect="1"/>
        </xdr:cNvPicPr>
      </xdr:nvPicPr>
      <xdr:blipFill>
        <a:blip r:embed="rId1"/>
        <a:stretch>
          <a:fillRect/>
        </a:stretch>
      </xdr:blipFill>
      <xdr:spPr>
        <a:xfrm>
          <a:off x="5963920" y="1981644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190" name="图片 3" descr="微信图片_20210419213629.jpg"/>
        <xdr:cNvPicPr>
          <a:picLocks noChangeAspect="1"/>
        </xdr:cNvPicPr>
      </xdr:nvPicPr>
      <xdr:blipFill>
        <a:blip r:embed="rId2"/>
        <a:stretch>
          <a:fillRect/>
        </a:stretch>
      </xdr:blipFill>
      <xdr:spPr>
        <a:xfrm>
          <a:off x="5175885" y="19816445"/>
          <a:ext cx="918845" cy="2032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191" name="图片 2" descr="微信图片_20210419211214.jpg"/>
        <xdr:cNvPicPr>
          <a:picLocks noChangeAspect="1"/>
        </xdr:cNvPicPr>
      </xdr:nvPicPr>
      <xdr:blipFill>
        <a:blip r:embed="rId1"/>
        <a:stretch>
          <a:fillRect/>
        </a:stretch>
      </xdr:blipFill>
      <xdr:spPr>
        <a:xfrm>
          <a:off x="5963920" y="1981644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192" name="图片 3" descr="微信图片_20210419213629.jpg"/>
        <xdr:cNvPicPr>
          <a:picLocks noChangeAspect="1"/>
        </xdr:cNvPicPr>
      </xdr:nvPicPr>
      <xdr:blipFill>
        <a:blip r:embed="rId2"/>
        <a:stretch>
          <a:fillRect/>
        </a:stretch>
      </xdr:blipFill>
      <xdr:spPr>
        <a:xfrm>
          <a:off x="5175885" y="19816445"/>
          <a:ext cx="918845" cy="20320"/>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28575</xdr:rowOff>
    </xdr:to>
    <xdr:pic>
      <xdr:nvPicPr>
        <xdr:cNvPr id="193" name="图片 2" descr="微信图片_20210419211214.jpg"/>
        <xdr:cNvPicPr>
          <a:picLocks noChangeAspect="1"/>
        </xdr:cNvPicPr>
      </xdr:nvPicPr>
      <xdr:blipFill>
        <a:blip r:embed="rId1"/>
        <a:stretch>
          <a:fillRect/>
        </a:stretch>
      </xdr:blipFill>
      <xdr:spPr>
        <a:xfrm>
          <a:off x="5963920" y="22381845"/>
          <a:ext cx="105410" cy="28575"/>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28575</xdr:rowOff>
    </xdr:to>
    <xdr:pic>
      <xdr:nvPicPr>
        <xdr:cNvPr id="194" name="图片 3" descr="微信图片_20210419213629.jpg"/>
        <xdr:cNvPicPr>
          <a:picLocks noChangeAspect="1"/>
        </xdr:cNvPicPr>
      </xdr:nvPicPr>
      <xdr:blipFill>
        <a:blip r:embed="rId2"/>
        <a:stretch>
          <a:fillRect/>
        </a:stretch>
      </xdr:blipFill>
      <xdr:spPr>
        <a:xfrm>
          <a:off x="5175885" y="22381845"/>
          <a:ext cx="918845" cy="28575"/>
        </a:xfrm>
        <a:prstGeom prst="rect">
          <a:avLst/>
        </a:prstGeom>
        <a:noFill/>
        <a:ln w="9525">
          <a:noFill/>
        </a:ln>
      </xdr:spPr>
    </xdr:pic>
    <xdr:clientData/>
  </xdr:twoCellAnchor>
  <xdr:twoCellAnchor editAs="oneCell">
    <xdr:from>
      <xdr:col>8</xdr:col>
      <xdr:colOff>1161415</xdr:colOff>
      <xdr:row>15</xdr:row>
      <xdr:rowOff>0</xdr:rowOff>
    </xdr:from>
    <xdr:to>
      <xdr:col>8</xdr:col>
      <xdr:colOff>1266825</xdr:colOff>
      <xdr:row>15</xdr:row>
      <xdr:rowOff>28575</xdr:rowOff>
    </xdr:to>
    <xdr:pic>
      <xdr:nvPicPr>
        <xdr:cNvPr id="195" name="图片 2" descr="微信图片_20210419211214.jpg"/>
        <xdr:cNvPicPr>
          <a:picLocks noChangeAspect="1"/>
        </xdr:cNvPicPr>
      </xdr:nvPicPr>
      <xdr:blipFill>
        <a:blip r:embed="rId1"/>
        <a:stretch>
          <a:fillRect/>
        </a:stretch>
      </xdr:blipFill>
      <xdr:spPr>
        <a:xfrm>
          <a:off x="5963920" y="22381845"/>
          <a:ext cx="105410" cy="28575"/>
        </a:xfrm>
        <a:prstGeom prst="rect">
          <a:avLst/>
        </a:prstGeom>
        <a:noFill/>
        <a:ln w="9525">
          <a:noFill/>
        </a:ln>
      </xdr:spPr>
    </xdr:pic>
    <xdr:clientData/>
  </xdr:twoCellAnchor>
  <xdr:twoCellAnchor editAs="oneCell">
    <xdr:from>
      <xdr:col>8</xdr:col>
      <xdr:colOff>373380</xdr:colOff>
      <xdr:row>15</xdr:row>
      <xdr:rowOff>0</xdr:rowOff>
    </xdr:from>
    <xdr:to>
      <xdr:col>8</xdr:col>
      <xdr:colOff>1292225</xdr:colOff>
      <xdr:row>15</xdr:row>
      <xdr:rowOff>28575</xdr:rowOff>
    </xdr:to>
    <xdr:pic>
      <xdr:nvPicPr>
        <xdr:cNvPr id="196" name="图片 3" descr="微信图片_20210419213629.jpg"/>
        <xdr:cNvPicPr>
          <a:picLocks noChangeAspect="1"/>
        </xdr:cNvPicPr>
      </xdr:nvPicPr>
      <xdr:blipFill>
        <a:blip r:embed="rId2"/>
        <a:stretch>
          <a:fillRect/>
        </a:stretch>
      </xdr:blipFill>
      <xdr:spPr>
        <a:xfrm>
          <a:off x="5175885" y="22381845"/>
          <a:ext cx="918845" cy="28575"/>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197"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198"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199"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00"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01"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02"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03"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04"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18415</xdr:rowOff>
    </xdr:to>
    <xdr:pic>
      <xdr:nvPicPr>
        <xdr:cNvPr id="205" name="图片 2" descr="微信图片_20210419211214.jpg"/>
        <xdr:cNvPicPr>
          <a:picLocks noChangeAspect="1"/>
        </xdr:cNvPicPr>
      </xdr:nvPicPr>
      <xdr:blipFill>
        <a:blip r:embed="rId1"/>
        <a:stretch>
          <a:fillRect/>
        </a:stretch>
      </xdr:blipFill>
      <xdr:spPr>
        <a:xfrm>
          <a:off x="5963920" y="29620845"/>
          <a:ext cx="105410" cy="18415"/>
        </a:xfrm>
        <a:prstGeom prst="rect">
          <a:avLst/>
        </a:prstGeom>
        <a:noFill/>
        <a:ln w="9525">
          <a:noFill/>
        </a:ln>
      </xdr:spPr>
    </xdr:pic>
    <xdr:clientData/>
  </xdr:twoCellAnchor>
  <xdr:twoCellAnchor editAs="oneCell">
    <xdr:from>
      <xdr:col>8</xdr:col>
      <xdr:colOff>373380</xdr:colOff>
      <xdr:row>17</xdr:row>
      <xdr:rowOff>0</xdr:rowOff>
    </xdr:from>
    <xdr:to>
      <xdr:col>8</xdr:col>
      <xdr:colOff>1289050</xdr:colOff>
      <xdr:row>17</xdr:row>
      <xdr:rowOff>18415</xdr:rowOff>
    </xdr:to>
    <xdr:pic>
      <xdr:nvPicPr>
        <xdr:cNvPr id="206" name="图片 3" descr="微信图片_20210419213629.jpg"/>
        <xdr:cNvPicPr>
          <a:picLocks noChangeAspect="1"/>
        </xdr:cNvPicPr>
      </xdr:nvPicPr>
      <xdr:blipFill>
        <a:blip r:embed="rId2"/>
        <a:stretch>
          <a:fillRect/>
        </a:stretch>
      </xdr:blipFill>
      <xdr:spPr>
        <a:xfrm>
          <a:off x="5175885" y="29620845"/>
          <a:ext cx="915670" cy="18415"/>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18415</xdr:rowOff>
    </xdr:to>
    <xdr:pic>
      <xdr:nvPicPr>
        <xdr:cNvPr id="207" name="图片 2" descr="微信图片_20210419211214.jpg"/>
        <xdr:cNvPicPr>
          <a:picLocks noChangeAspect="1"/>
        </xdr:cNvPicPr>
      </xdr:nvPicPr>
      <xdr:blipFill>
        <a:blip r:embed="rId1"/>
        <a:stretch>
          <a:fillRect/>
        </a:stretch>
      </xdr:blipFill>
      <xdr:spPr>
        <a:xfrm>
          <a:off x="5963920" y="29620845"/>
          <a:ext cx="105410" cy="18415"/>
        </a:xfrm>
        <a:prstGeom prst="rect">
          <a:avLst/>
        </a:prstGeom>
        <a:noFill/>
        <a:ln w="9525">
          <a:noFill/>
        </a:ln>
      </xdr:spPr>
    </xdr:pic>
    <xdr:clientData/>
  </xdr:twoCellAnchor>
  <xdr:twoCellAnchor editAs="oneCell">
    <xdr:from>
      <xdr:col>8</xdr:col>
      <xdr:colOff>373380</xdr:colOff>
      <xdr:row>17</xdr:row>
      <xdr:rowOff>0</xdr:rowOff>
    </xdr:from>
    <xdr:to>
      <xdr:col>8</xdr:col>
      <xdr:colOff>1289050</xdr:colOff>
      <xdr:row>17</xdr:row>
      <xdr:rowOff>18415</xdr:rowOff>
    </xdr:to>
    <xdr:pic>
      <xdr:nvPicPr>
        <xdr:cNvPr id="208" name="图片 3" descr="微信图片_20210419213629.jpg"/>
        <xdr:cNvPicPr>
          <a:picLocks noChangeAspect="1"/>
        </xdr:cNvPicPr>
      </xdr:nvPicPr>
      <xdr:blipFill>
        <a:blip r:embed="rId2"/>
        <a:stretch>
          <a:fillRect/>
        </a:stretch>
      </xdr:blipFill>
      <xdr:spPr>
        <a:xfrm>
          <a:off x="5175885" y="29620845"/>
          <a:ext cx="915670" cy="18415"/>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209"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1292225</xdr:colOff>
      <xdr:row>10</xdr:row>
      <xdr:rowOff>24130</xdr:rowOff>
    </xdr:to>
    <xdr:pic>
      <xdr:nvPicPr>
        <xdr:cNvPr id="210" name="图片 3" descr="微信图片_20210419213629.jpg"/>
        <xdr:cNvPicPr>
          <a:picLocks noChangeAspect="1"/>
        </xdr:cNvPicPr>
      </xdr:nvPicPr>
      <xdr:blipFill>
        <a:blip r:embed="rId2"/>
        <a:stretch>
          <a:fillRect/>
        </a:stretch>
      </xdr:blipFill>
      <xdr:spPr>
        <a:xfrm>
          <a:off x="5175885" y="8869045"/>
          <a:ext cx="918845" cy="24130"/>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211"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1292225</xdr:colOff>
      <xdr:row>10</xdr:row>
      <xdr:rowOff>24130</xdr:rowOff>
    </xdr:to>
    <xdr:pic>
      <xdr:nvPicPr>
        <xdr:cNvPr id="212" name="图片 3" descr="微信图片_20210419213629.jpg"/>
        <xdr:cNvPicPr>
          <a:picLocks noChangeAspect="1"/>
        </xdr:cNvPicPr>
      </xdr:nvPicPr>
      <xdr:blipFill>
        <a:blip r:embed="rId2"/>
        <a:stretch>
          <a:fillRect/>
        </a:stretch>
      </xdr:blipFill>
      <xdr:spPr>
        <a:xfrm>
          <a:off x="5175885" y="8869045"/>
          <a:ext cx="918845" cy="2413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13"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14"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15"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16"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17"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18"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19"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20"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21"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22"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23"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24"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25"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26"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27"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28"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29"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30"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31"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32"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33"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34"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35"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36"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37"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38"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39"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40"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41"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42"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43"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44"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45"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46"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47"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48"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49"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50"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51"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52"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53"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54"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55"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56"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12700</xdr:rowOff>
    </xdr:to>
    <xdr:pic>
      <xdr:nvPicPr>
        <xdr:cNvPr id="257" name="图片 2" descr="微信图片_20210419211214.jpg"/>
        <xdr:cNvPicPr>
          <a:picLocks noChangeAspect="1"/>
        </xdr:cNvPicPr>
      </xdr:nvPicPr>
      <xdr:blipFill>
        <a:blip r:embed="rId1"/>
        <a:stretch>
          <a:fillRect/>
        </a:stretch>
      </xdr:blipFill>
      <xdr:spPr>
        <a:xfrm>
          <a:off x="5963920" y="11993245"/>
          <a:ext cx="105410" cy="12700"/>
        </a:xfrm>
        <a:prstGeom prst="rect">
          <a:avLst/>
        </a:prstGeom>
        <a:noFill/>
        <a:ln w="9525">
          <a:noFill/>
        </a:ln>
      </xdr:spPr>
    </xdr:pic>
    <xdr:clientData/>
  </xdr:twoCellAnchor>
  <xdr:twoCellAnchor editAs="oneCell">
    <xdr:from>
      <xdr:col>8</xdr:col>
      <xdr:colOff>373380</xdr:colOff>
      <xdr:row>11</xdr:row>
      <xdr:rowOff>0</xdr:rowOff>
    </xdr:from>
    <xdr:to>
      <xdr:col>8</xdr:col>
      <xdr:colOff>1289050</xdr:colOff>
      <xdr:row>11</xdr:row>
      <xdr:rowOff>12700</xdr:rowOff>
    </xdr:to>
    <xdr:pic>
      <xdr:nvPicPr>
        <xdr:cNvPr id="258" name="图片 3" descr="微信图片_20210419213629.jpg"/>
        <xdr:cNvPicPr>
          <a:picLocks noChangeAspect="1"/>
        </xdr:cNvPicPr>
      </xdr:nvPicPr>
      <xdr:blipFill>
        <a:blip r:embed="rId2"/>
        <a:stretch>
          <a:fillRect/>
        </a:stretch>
      </xdr:blipFill>
      <xdr:spPr>
        <a:xfrm>
          <a:off x="5175885" y="11993245"/>
          <a:ext cx="915670" cy="12700"/>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12700</xdr:rowOff>
    </xdr:to>
    <xdr:pic>
      <xdr:nvPicPr>
        <xdr:cNvPr id="259" name="图片 2" descr="微信图片_20210419211214.jpg"/>
        <xdr:cNvPicPr>
          <a:picLocks noChangeAspect="1"/>
        </xdr:cNvPicPr>
      </xdr:nvPicPr>
      <xdr:blipFill>
        <a:blip r:embed="rId1"/>
        <a:stretch>
          <a:fillRect/>
        </a:stretch>
      </xdr:blipFill>
      <xdr:spPr>
        <a:xfrm>
          <a:off x="5963920" y="11993245"/>
          <a:ext cx="105410" cy="12700"/>
        </a:xfrm>
        <a:prstGeom prst="rect">
          <a:avLst/>
        </a:prstGeom>
        <a:noFill/>
        <a:ln w="9525">
          <a:noFill/>
        </a:ln>
      </xdr:spPr>
    </xdr:pic>
    <xdr:clientData/>
  </xdr:twoCellAnchor>
  <xdr:twoCellAnchor editAs="oneCell">
    <xdr:from>
      <xdr:col>8</xdr:col>
      <xdr:colOff>373380</xdr:colOff>
      <xdr:row>11</xdr:row>
      <xdr:rowOff>0</xdr:rowOff>
    </xdr:from>
    <xdr:to>
      <xdr:col>8</xdr:col>
      <xdr:colOff>1289050</xdr:colOff>
      <xdr:row>11</xdr:row>
      <xdr:rowOff>12700</xdr:rowOff>
    </xdr:to>
    <xdr:pic>
      <xdr:nvPicPr>
        <xdr:cNvPr id="260" name="图片 3" descr="微信图片_20210419213629.jpg"/>
        <xdr:cNvPicPr>
          <a:picLocks noChangeAspect="1"/>
        </xdr:cNvPicPr>
      </xdr:nvPicPr>
      <xdr:blipFill>
        <a:blip r:embed="rId2"/>
        <a:stretch>
          <a:fillRect/>
        </a:stretch>
      </xdr:blipFill>
      <xdr:spPr>
        <a:xfrm>
          <a:off x="5175885" y="11993245"/>
          <a:ext cx="915670" cy="1270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261" name="图片 2" descr="微信图片_20210419211214.jpg"/>
        <xdr:cNvPicPr>
          <a:picLocks noChangeAspect="1"/>
        </xdr:cNvPicPr>
      </xdr:nvPicPr>
      <xdr:blipFill>
        <a:blip r:embed="rId1"/>
        <a:stretch>
          <a:fillRect/>
        </a:stretch>
      </xdr:blipFill>
      <xdr:spPr>
        <a:xfrm>
          <a:off x="5963920" y="1981644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262" name="图片 3" descr="微信图片_20210419213629.jpg"/>
        <xdr:cNvPicPr>
          <a:picLocks noChangeAspect="1"/>
        </xdr:cNvPicPr>
      </xdr:nvPicPr>
      <xdr:blipFill>
        <a:blip r:embed="rId2"/>
        <a:stretch>
          <a:fillRect/>
        </a:stretch>
      </xdr:blipFill>
      <xdr:spPr>
        <a:xfrm>
          <a:off x="5175885" y="19816445"/>
          <a:ext cx="918845" cy="2032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263" name="图片 2" descr="微信图片_20210419211214.jpg"/>
        <xdr:cNvPicPr>
          <a:picLocks noChangeAspect="1"/>
        </xdr:cNvPicPr>
      </xdr:nvPicPr>
      <xdr:blipFill>
        <a:blip r:embed="rId1"/>
        <a:stretch>
          <a:fillRect/>
        </a:stretch>
      </xdr:blipFill>
      <xdr:spPr>
        <a:xfrm>
          <a:off x="5963920" y="1981644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264" name="图片 3" descr="微信图片_20210419213629.jpg"/>
        <xdr:cNvPicPr>
          <a:picLocks noChangeAspect="1"/>
        </xdr:cNvPicPr>
      </xdr:nvPicPr>
      <xdr:blipFill>
        <a:blip r:embed="rId2"/>
        <a:stretch>
          <a:fillRect/>
        </a:stretch>
      </xdr:blipFill>
      <xdr:spPr>
        <a:xfrm>
          <a:off x="5175885" y="19816445"/>
          <a:ext cx="918845" cy="20320"/>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12700</xdr:rowOff>
    </xdr:to>
    <xdr:pic>
      <xdr:nvPicPr>
        <xdr:cNvPr id="265" name="图片 2" descr="微信图片_20210419211214.jpg"/>
        <xdr:cNvPicPr>
          <a:picLocks noChangeAspect="1"/>
        </xdr:cNvPicPr>
      </xdr:nvPicPr>
      <xdr:blipFill>
        <a:blip r:embed="rId1"/>
        <a:stretch>
          <a:fillRect/>
        </a:stretch>
      </xdr:blipFill>
      <xdr:spPr>
        <a:xfrm>
          <a:off x="5963920" y="11993245"/>
          <a:ext cx="105410" cy="12700"/>
        </a:xfrm>
        <a:prstGeom prst="rect">
          <a:avLst/>
        </a:prstGeom>
        <a:noFill/>
        <a:ln w="9525">
          <a:noFill/>
        </a:ln>
      </xdr:spPr>
    </xdr:pic>
    <xdr:clientData/>
  </xdr:twoCellAnchor>
  <xdr:twoCellAnchor editAs="oneCell">
    <xdr:from>
      <xdr:col>8</xdr:col>
      <xdr:colOff>373380</xdr:colOff>
      <xdr:row>11</xdr:row>
      <xdr:rowOff>0</xdr:rowOff>
    </xdr:from>
    <xdr:to>
      <xdr:col>8</xdr:col>
      <xdr:colOff>1289050</xdr:colOff>
      <xdr:row>11</xdr:row>
      <xdr:rowOff>12700</xdr:rowOff>
    </xdr:to>
    <xdr:pic>
      <xdr:nvPicPr>
        <xdr:cNvPr id="266" name="图片 3" descr="微信图片_20210419213629.jpg"/>
        <xdr:cNvPicPr>
          <a:picLocks noChangeAspect="1"/>
        </xdr:cNvPicPr>
      </xdr:nvPicPr>
      <xdr:blipFill>
        <a:blip r:embed="rId2"/>
        <a:stretch>
          <a:fillRect/>
        </a:stretch>
      </xdr:blipFill>
      <xdr:spPr>
        <a:xfrm>
          <a:off x="5175885" y="11993245"/>
          <a:ext cx="915670" cy="12700"/>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12700</xdr:rowOff>
    </xdr:to>
    <xdr:pic>
      <xdr:nvPicPr>
        <xdr:cNvPr id="267" name="图片 2" descr="微信图片_20210419211214.jpg"/>
        <xdr:cNvPicPr>
          <a:picLocks noChangeAspect="1"/>
        </xdr:cNvPicPr>
      </xdr:nvPicPr>
      <xdr:blipFill>
        <a:blip r:embed="rId1"/>
        <a:stretch>
          <a:fillRect/>
        </a:stretch>
      </xdr:blipFill>
      <xdr:spPr>
        <a:xfrm>
          <a:off x="5963920" y="11993245"/>
          <a:ext cx="105410" cy="12700"/>
        </a:xfrm>
        <a:prstGeom prst="rect">
          <a:avLst/>
        </a:prstGeom>
        <a:noFill/>
        <a:ln w="9525">
          <a:noFill/>
        </a:ln>
      </xdr:spPr>
    </xdr:pic>
    <xdr:clientData/>
  </xdr:twoCellAnchor>
  <xdr:twoCellAnchor editAs="oneCell">
    <xdr:from>
      <xdr:col>8</xdr:col>
      <xdr:colOff>373380</xdr:colOff>
      <xdr:row>11</xdr:row>
      <xdr:rowOff>0</xdr:rowOff>
    </xdr:from>
    <xdr:to>
      <xdr:col>8</xdr:col>
      <xdr:colOff>1289050</xdr:colOff>
      <xdr:row>11</xdr:row>
      <xdr:rowOff>12700</xdr:rowOff>
    </xdr:to>
    <xdr:pic>
      <xdr:nvPicPr>
        <xdr:cNvPr id="268" name="图片 3" descr="微信图片_20210419213629.jpg"/>
        <xdr:cNvPicPr>
          <a:picLocks noChangeAspect="1"/>
        </xdr:cNvPicPr>
      </xdr:nvPicPr>
      <xdr:blipFill>
        <a:blip r:embed="rId2"/>
        <a:stretch>
          <a:fillRect/>
        </a:stretch>
      </xdr:blipFill>
      <xdr:spPr>
        <a:xfrm>
          <a:off x="5175885" y="11993245"/>
          <a:ext cx="915670" cy="1270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269" name="图片 2" descr="微信图片_20210419211214.jpg"/>
        <xdr:cNvPicPr>
          <a:picLocks noChangeAspect="1"/>
        </xdr:cNvPicPr>
      </xdr:nvPicPr>
      <xdr:blipFill>
        <a:blip r:embed="rId1"/>
        <a:stretch>
          <a:fillRect/>
        </a:stretch>
      </xdr:blipFill>
      <xdr:spPr>
        <a:xfrm>
          <a:off x="5963920" y="1981644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270" name="图片 3" descr="微信图片_20210419213629.jpg"/>
        <xdr:cNvPicPr>
          <a:picLocks noChangeAspect="1"/>
        </xdr:cNvPicPr>
      </xdr:nvPicPr>
      <xdr:blipFill>
        <a:blip r:embed="rId2"/>
        <a:stretch>
          <a:fillRect/>
        </a:stretch>
      </xdr:blipFill>
      <xdr:spPr>
        <a:xfrm>
          <a:off x="5175885" y="19816445"/>
          <a:ext cx="918845" cy="20320"/>
        </a:xfrm>
        <a:prstGeom prst="rect">
          <a:avLst/>
        </a:prstGeom>
        <a:noFill/>
        <a:ln w="9525">
          <a:noFill/>
        </a:ln>
      </xdr:spPr>
    </xdr:pic>
    <xdr:clientData/>
  </xdr:twoCellAnchor>
  <xdr:twoCellAnchor editAs="oneCell">
    <xdr:from>
      <xdr:col>8</xdr:col>
      <xdr:colOff>1161415</xdr:colOff>
      <xdr:row>14</xdr:row>
      <xdr:rowOff>0</xdr:rowOff>
    </xdr:from>
    <xdr:to>
      <xdr:col>8</xdr:col>
      <xdr:colOff>1266825</xdr:colOff>
      <xdr:row>14</xdr:row>
      <xdr:rowOff>20320</xdr:rowOff>
    </xdr:to>
    <xdr:pic>
      <xdr:nvPicPr>
        <xdr:cNvPr id="271" name="图片 2" descr="微信图片_20210419211214.jpg"/>
        <xdr:cNvPicPr>
          <a:picLocks noChangeAspect="1"/>
        </xdr:cNvPicPr>
      </xdr:nvPicPr>
      <xdr:blipFill>
        <a:blip r:embed="rId1"/>
        <a:stretch>
          <a:fillRect/>
        </a:stretch>
      </xdr:blipFill>
      <xdr:spPr>
        <a:xfrm>
          <a:off x="5963920" y="19816445"/>
          <a:ext cx="105410" cy="20320"/>
        </a:xfrm>
        <a:prstGeom prst="rect">
          <a:avLst/>
        </a:prstGeom>
        <a:noFill/>
        <a:ln w="9525">
          <a:noFill/>
        </a:ln>
      </xdr:spPr>
    </xdr:pic>
    <xdr:clientData/>
  </xdr:twoCellAnchor>
  <xdr:twoCellAnchor editAs="oneCell">
    <xdr:from>
      <xdr:col>8</xdr:col>
      <xdr:colOff>373380</xdr:colOff>
      <xdr:row>14</xdr:row>
      <xdr:rowOff>0</xdr:rowOff>
    </xdr:from>
    <xdr:to>
      <xdr:col>8</xdr:col>
      <xdr:colOff>1292225</xdr:colOff>
      <xdr:row>14</xdr:row>
      <xdr:rowOff>20320</xdr:rowOff>
    </xdr:to>
    <xdr:pic>
      <xdr:nvPicPr>
        <xdr:cNvPr id="272" name="图片 3" descr="微信图片_20210419213629.jpg"/>
        <xdr:cNvPicPr>
          <a:picLocks noChangeAspect="1"/>
        </xdr:cNvPicPr>
      </xdr:nvPicPr>
      <xdr:blipFill>
        <a:blip r:embed="rId2"/>
        <a:stretch>
          <a:fillRect/>
        </a:stretch>
      </xdr:blipFill>
      <xdr:spPr>
        <a:xfrm>
          <a:off x="5175885" y="19816445"/>
          <a:ext cx="918845" cy="20320"/>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18415</xdr:rowOff>
    </xdr:to>
    <xdr:pic>
      <xdr:nvPicPr>
        <xdr:cNvPr id="273" name="图片 2" descr="微信图片_20210419211214.jpg"/>
        <xdr:cNvPicPr>
          <a:picLocks noChangeAspect="1"/>
        </xdr:cNvPicPr>
      </xdr:nvPicPr>
      <xdr:blipFill>
        <a:blip r:embed="rId1"/>
        <a:stretch>
          <a:fillRect/>
        </a:stretch>
      </xdr:blipFill>
      <xdr:spPr>
        <a:xfrm>
          <a:off x="5963920" y="29620845"/>
          <a:ext cx="105410" cy="18415"/>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18415</xdr:rowOff>
    </xdr:to>
    <xdr:pic>
      <xdr:nvPicPr>
        <xdr:cNvPr id="274" name="图片 3" descr="微信图片_20210419213629.jpg"/>
        <xdr:cNvPicPr>
          <a:picLocks noChangeAspect="1"/>
        </xdr:cNvPicPr>
      </xdr:nvPicPr>
      <xdr:blipFill>
        <a:blip r:embed="rId2"/>
        <a:stretch>
          <a:fillRect/>
        </a:stretch>
      </xdr:blipFill>
      <xdr:spPr>
        <a:xfrm>
          <a:off x="5175885" y="29620845"/>
          <a:ext cx="918845" cy="18415"/>
        </a:xfrm>
        <a:prstGeom prst="rect">
          <a:avLst/>
        </a:prstGeom>
        <a:noFill/>
        <a:ln w="9525">
          <a:noFill/>
        </a:ln>
      </xdr:spPr>
    </xdr:pic>
    <xdr:clientData/>
  </xdr:twoCellAnchor>
  <xdr:twoCellAnchor editAs="oneCell">
    <xdr:from>
      <xdr:col>8</xdr:col>
      <xdr:colOff>1161415</xdr:colOff>
      <xdr:row>17</xdr:row>
      <xdr:rowOff>0</xdr:rowOff>
    </xdr:from>
    <xdr:to>
      <xdr:col>8</xdr:col>
      <xdr:colOff>1266825</xdr:colOff>
      <xdr:row>17</xdr:row>
      <xdr:rowOff>18415</xdr:rowOff>
    </xdr:to>
    <xdr:pic>
      <xdr:nvPicPr>
        <xdr:cNvPr id="275" name="图片 2" descr="微信图片_20210419211214.jpg"/>
        <xdr:cNvPicPr>
          <a:picLocks noChangeAspect="1"/>
        </xdr:cNvPicPr>
      </xdr:nvPicPr>
      <xdr:blipFill>
        <a:blip r:embed="rId1"/>
        <a:stretch>
          <a:fillRect/>
        </a:stretch>
      </xdr:blipFill>
      <xdr:spPr>
        <a:xfrm>
          <a:off x="5963920" y="29620845"/>
          <a:ext cx="105410" cy="18415"/>
        </a:xfrm>
        <a:prstGeom prst="rect">
          <a:avLst/>
        </a:prstGeom>
        <a:noFill/>
        <a:ln w="9525">
          <a:noFill/>
        </a:ln>
      </xdr:spPr>
    </xdr:pic>
    <xdr:clientData/>
  </xdr:twoCellAnchor>
  <xdr:twoCellAnchor editAs="oneCell">
    <xdr:from>
      <xdr:col>8</xdr:col>
      <xdr:colOff>373380</xdr:colOff>
      <xdr:row>17</xdr:row>
      <xdr:rowOff>0</xdr:rowOff>
    </xdr:from>
    <xdr:to>
      <xdr:col>8</xdr:col>
      <xdr:colOff>1292225</xdr:colOff>
      <xdr:row>17</xdr:row>
      <xdr:rowOff>18415</xdr:rowOff>
    </xdr:to>
    <xdr:pic>
      <xdr:nvPicPr>
        <xdr:cNvPr id="276" name="图片 3" descr="微信图片_20210419213629.jpg"/>
        <xdr:cNvPicPr>
          <a:picLocks noChangeAspect="1"/>
        </xdr:cNvPicPr>
      </xdr:nvPicPr>
      <xdr:blipFill>
        <a:blip r:embed="rId2"/>
        <a:stretch>
          <a:fillRect/>
        </a:stretch>
      </xdr:blipFill>
      <xdr:spPr>
        <a:xfrm>
          <a:off x="5175885" y="29620845"/>
          <a:ext cx="918845" cy="18415"/>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277"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1285875</xdr:colOff>
      <xdr:row>10</xdr:row>
      <xdr:rowOff>24130</xdr:rowOff>
    </xdr:to>
    <xdr:pic>
      <xdr:nvPicPr>
        <xdr:cNvPr id="278" name="图片 3" descr="微信图片_20210419213629.jpg"/>
        <xdr:cNvPicPr>
          <a:picLocks noChangeAspect="1"/>
        </xdr:cNvPicPr>
      </xdr:nvPicPr>
      <xdr:blipFill>
        <a:blip r:embed="rId2"/>
        <a:stretch>
          <a:fillRect/>
        </a:stretch>
      </xdr:blipFill>
      <xdr:spPr>
        <a:xfrm>
          <a:off x="5175885" y="8869045"/>
          <a:ext cx="912495" cy="24130"/>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279"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1285875</xdr:colOff>
      <xdr:row>10</xdr:row>
      <xdr:rowOff>24130</xdr:rowOff>
    </xdr:to>
    <xdr:pic>
      <xdr:nvPicPr>
        <xdr:cNvPr id="280" name="图片 3" descr="微信图片_20210419213629.jpg"/>
        <xdr:cNvPicPr>
          <a:picLocks noChangeAspect="1"/>
        </xdr:cNvPicPr>
      </xdr:nvPicPr>
      <xdr:blipFill>
        <a:blip r:embed="rId2"/>
        <a:stretch>
          <a:fillRect/>
        </a:stretch>
      </xdr:blipFill>
      <xdr:spPr>
        <a:xfrm>
          <a:off x="5175885" y="8869045"/>
          <a:ext cx="912495" cy="24130"/>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281"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1285875</xdr:colOff>
      <xdr:row>10</xdr:row>
      <xdr:rowOff>24130</xdr:rowOff>
    </xdr:to>
    <xdr:pic>
      <xdr:nvPicPr>
        <xdr:cNvPr id="282" name="图片 3" descr="微信图片_20210419213629.jpg"/>
        <xdr:cNvPicPr>
          <a:picLocks noChangeAspect="1"/>
        </xdr:cNvPicPr>
      </xdr:nvPicPr>
      <xdr:blipFill>
        <a:blip r:embed="rId2"/>
        <a:stretch>
          <a:fillRect/>
        </a:stretch>
      </xdr:blipFill>
      <xdr:spPr>
        <a:xfrm>
          <a:off x="5175885" y="8869045"/>
          <a:ext cx="912495" cy="24130"/>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283"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1285875</xdr:colOff>
      <xdr:row>10</xdr:row>
      <xdr:rowOff>24130</xdr:rowOff>
    </xdr:to>
    <xdr:pic>
      <xdr:nvPicPr>
        <xdr:cNvPr id="284" name="图片 3" descr="微信图片_20210419213629.jpg"/>
        <xdr:cNvPicPr>
          <a:picLocks noChangeAspect="1"/>
        </xdr:cNvPicPr>
      </xdr:nvPicPr>
      <xdr:blipFill>
        <a:blip r:embed="rId2"/>
        <a:stretch>
          <a:fillRect/>
        </a:stretch>
      </xdr:blipFill>
      <xdr:spPr>
        <a:xfrm>
          <a:off x="5175885" y="8869045"/>
          <a:ext cx="912495" cy="24130"/>
        </a:xfrm>
        <a:prstGeom prst="rect">
          <a:avLst/>
        </a:prstGeom>
        <a:noFill/>
        <a:ln w="9525">
          <a:noFill/>
        </a:ln>
      </xdr:spPr>
    </xdr:pic>
    <xdr:clientData/>
  </xdr:twoCellAnchor>
  <xdr:twoCellAnchor editAs="oneCell">
    <xdr:from>
      <xdr:col>8</xdr:col>
      <xdr:colOff>1161415</xdr:colOff>
      <xdr:row>9</xdr:row>
      <xdr:rowOff>0</xdr:rowOff>
    </xdr:from>
    <xdr:to>
      <xdr:col>8</xdr:col>
      <xdr:colOff>1266825</xdr:colOff>
      <xdr:row>9</xdr:row>
      <xdr:rowOff>18415</xdr:rowOff>
    </xdr:to>
    <xdr:pic>
      <xdr:nvPicPr>
        <xdr:cNvPr id="285" name="图片 2" descr="微信图片_20210419211214.jpg"/>
        <xdr:cNvPicPr>
          <a:picLocks noChangeAspect="1"/>
        </xdr:cNvPicPr>
      </xdr:nvPicPr>
      <xdr:blipFill>
        <a:blip r:embed="rId1"/>
        <a:stretch>
          <a:fillRect/>
        </a:stretch>
      </xdr:blipFill>
      <xdr:spPr>
        <a:xfrm>
          <a:off x="5963920" y="6506845"/>
          <a:ext cx="105410" cy="18415"/>
        </a:xfrm>
        <a:prstGeom prst="rect">
          <a:avLst/>
        </a:prstGeom>
        <a:noFill/>
        <a:ln w="9525">
          <a:noFill/>
        </a:ln>
      </xdr:spPr>
    </xdr:pic>
    <xdr:clientData/>
  </xdr:twoCellAnchor>
  <xdr:twoCellAnchor editAs="oneCell">
    <xdr:from>
      <xdr:col>8</xdr:col>
      <xdr:colOff>373380</xdr:colOff>
      <xdr:row>9</xdr:row>
      <xdr:rowOff>0</xdr:rowOff>
    </xdr:from>
    <xdr:to>
      <xdr:col>8</xdr:col>
      <xdr:colOff>1285875</xdr:colOff>
      <xdr:row>9</xdr:row>
      <xdr:rowOff>18415</xdr:rowOff>
    </xdr:to>
    <xdr:pic>
      <xdr:nvPicPr>
        <xdr:cNvPr id="286" name="图片 3" descr="微信图片_20210419213629.jpg"/>
        <xdr:cNvPicPr>
          <a:picLocks noChangeAspect="1"/>
        </xdr:cNvPicPr>
      </xdr:nvPicPr>
      <xdr:blipFill>
        <a:blip r:embed="rId2"/>
        <a:stretch>
          <a:fillRect/>
        </a:stretch>
      </xdr:blipFill>
      <xdr:spPr>
        <a:xfrm>
          <a:off x="5175885" y="6506845"/>
          <a:ext cx="912495" cy="18415"/>
        </a:xfrm>
        <a:prstGeom prst="rect">
          <a:avLst/>
        </a:prstGeom>
        <a:noFill/>
        <a:ln w="9525">
          <a:noFill/>
        </a:ln>
      </xdr:spPr>
    </xdr:pic>
    <xdr:clientData/>
  </xdr:twoCellAnchor>
  <xdr:twoCellAnchor editAs="oneCell">
    <xdr:from>
      <xdr:col>8</xdr:col>
      <xdr:colOff>1161415</xdr:colOff>
      <xdr:row>9</xdr:row>
      <xdr:rowOff>0</xdr:rowOff>
    </xdr:from>
    <xdr:to>
      <xdr:col>8</xdr:col>
      <xdr:colOff>1266825</xdr:colOff>
      <xdr:row>9</xdr:row>
      <xdr:rowOff>18415</xdr:rowOff>
    </xdr:to>
    <xdr:pic>
      <xdr:nvPicPr>
        <xdr:cNvPr id="287" name="图片 2" descr="微信图片_20210419211214.jpg"/>
        <xdr:cNvPicPr>
          <a:picLocks noChangeAspect="1"/>
        </xdr:cNvPicPr>
      </xdr:nvPicPr>
      <xdr:blipFill>
        <a:blip r:embed="rId1"/>
        <a:stretch>
          <a:fillRect/>
        </a:stretch>
      </xdr:blipFill>
      <xdr:spPr>
        <a:xfrm>
          <a:off x="5963920" y="6506845"/>
          <a:ext cx="105410" cy="18415"/>
        </a:xfrm>
        <a:prstGeom prst="rect">
          <a:avLst/>
        </a:prstGeom>
        <a:noFill/>
        <a:ln w="9525">
          <a:noFill/>
        </a:ln>
      </xdr:spPr>
    </xdr:pic>
    <xdr:clientData/>
  </xdr:twoCellAnchor>
  <xdr:twoCellAnchor editAs="oneCell">
    <xdr:from>
      <xdr:col>8</xdr:col>
      <xdr:colOff>373380</xdr:colOff>
      <xdr:row>9</xdr:row>
      <xdr:rowOff>0</xdr:rowOff>
    </xdr:from>
    <xdr:to>
      <xdr:col>8</xdr:col>
      <xdr:colOff>1285875</xdr:colOff>
      <xdr:row>9</xdr:row>
      <xdr:rowOff>18415</xdr:rowOff>
    </xdr:to>
    <xdr:pic>
      <xdr:nvPicPr>
        <xdr:cNvPr id="288" name="图片 3" descr="微信图片_20210419213629.jpg"/>
        <xdr:cNvPicPr>
          <a:picLocks noChangeAspect="1"/>
        </xdr:cNvPicPr>
      </xdr:nvPicPr>
      <xdr:blipFill>
        <a:blip r:embed="rId2"/>
        <a:stretch>
          <a:fillRect/>
        </a:stretch>
      </xdr:blipFill>
      <xdr:spPr>
        <a:xfrm>
          <a:off x="5175885" y="6506845"/>
          <a:ext cx="912495" cy="18415"/>
        </a:xfrm>
        <a:prstGeom prst="rect">
          <a:avLst/>
        </a:prstGeom>
        <a:noFill/>
        <a:ln w="9525">
          <a:noFill/>
        </a:ln>
      </xdr:spPr>
    </xdr:pic>
    <xdr:clientData/>
  </xdr:twoCellAnchor>
  <xdr:twoCellAnchor editAs="oneCell">
    <xdr:from>
      <xdr:col>8</xdr:col>
      <xdr:colOff>1161415</xdr:colOff>
      <xdr:row>9</xdr:row>
      <xdr:rowOff>0</xdr:rowOff>
    </xdr:from>
    <xdr:to>
      <xdr:col>8</xdr:col>
      <xdr:colOff>1266825</xdr:colOff>
      <xdr:row>9</xdr:row>
      <xdr:rowOff>18415</xdr:rowOff>
    </xdr:to>
    <xdr:pic>
      <xdr:nvPicPr>
        <xdr:cNvPr id="289" name="图片 2" descr="微信图片_20210419211214.jpg"/>
        <xdr:cNvPicPr>
          <a:picLocks noChangeAspect="1"/>
        </xdr:cNvPicPr>
      </xdr:nvPicPr>
      <xdr:blipFill>
        <a:blip r:embed="rId1"/>
        <a:stretch>
          <a:fillRect/>
        </a:stretch>
      </xdr:blipFill>
      <xdr:spPr>
        <a:xfrm>
          <a:off x="5963920" y="6506845"/>
          <a:ext cx="105410" cy="18415"/>
        </a:xfrm>
        <a:prstGeom prst="rect">
          <a:avLst/>
        </a:prstGeom>
        <a:noFill/>
        <a:ln w="9525">
          <a:noFill/>
        </a:ln>
      </xdr:spPr>
    </xdr:pic>
    <xdr:clientData/>
  </xdr:twoCellAnchor>
  <xdr:twoCellAnchor editAs="oneCell">
    <xdr:from>
      <xdr:col>8</xdr:col>
      <xdr:colOff>373380</xdr:colOff>
      <xdr:row>9</xdr:row>
      <xdr:rowOff>0</xdr:rowOff>
    </xdr:from>
    <xdr:to>
      <xdr:col>8</xdr:col>
      <xdr:colOff>1285875</xdr:colOff>
      <xdr:row>9</xdr:row>
      <xdr:rowOff>18415</xdr:rowOff>
    </xdr:to>
    <xdr:pic>
      <xdr:nvPicPr>
        <xdr:cNvPr id="290" name="图片 3" descr="微信图片_20210419213629.jpg"/>
        <xdr:cNvPicPr>
          <a:picLocks noChangeAspect="1"/>
        </xdr:cNvPicPr>
      </xdr:nvPicPr>
      <xdr:blipFill>
        <a:blip r:embed="rId2"/>
        <a:stretch>
          <a:fillRect/>
        </a:stretch>
      </xdr:blipFill>
      <xdr:spPr>
        <a:xfrm>
          <a:off x="5175885" y="6506845"/>
          <a:ext cx="912495" cy="18415"/>
        </a:xfrm>
        <a:prstGeom prst="rect">
          <a:avLst/>
        </a:prstGeom>
        <a:noFill/>
        <a:ln w="9525">
          <a:noFill/>
        </a:ln>
      </xdr:spPr>
    </xdr:pic>
    <xdr:clientData/>
  </xdr:twoCellAnchor>
  <xdr:twoCellAnchor editAs="oneCell">
    <xdr:from>
      <xdr:col>8</xdr:col>
      <xdr:colOff>1161415</xdr:colOff>
      <xdr:row>9</xdr:row>
      <xdr:rowOff>0</xdr:rowOff>
    </xdr:from>
    <xdr:to>
      <xdr:col>8</xdr:col>
      <xdr:colOff>1266825</xdr:colOff>
      <xdr:row>9</xdr:row>
      <xdr:rowOff>18415</xdr:rowOff>
    </xdr:to>
    <xdr:pic>
      <xdr:nvPicPr>
        <xdr:cNvPr id="291" name="图片 2" descr="微信图片_20210419211214.jpg"/>
        <xdr:cNvPicPr>
          <a:picLocks noChangeAspect="1"/>
        </xdr:cNvPicPr>
      </xdr:nvPicPr>
      <xdr:blipFill>
        <a:blip r:embed="rId1"/>
        <a:stretch>
          <a:fillRect/>
        </a:stretch>
      </xdr:blipFill>
      <xdr:spPr>
        <a:xfrm>
          <a:off x="5963920" y="6506845"/>
          <a:ext cx="105410" cy="18415"/>
        </a:xfrm>
        <a:prstGeom prst="rect">
          <a:avLst/>
        </a:prstGeom>
        <a:noFill/>
        <a:ln w="9525">
          <a:noFill/>
        </a:ln>
      </xdr:spPr>
    </xdr:pic>
    <xdr:clientData/>
  </xdr:twoCellAnchor>
  <xdr:twoCellAnchor editAs="oneCell">
    <xdr:from>
      <xdr:col>8</xdr:col>
      <xdr:colOff>373380</xdr:colOff>
      <xdr:row>9</xdr:row>
      <xdr:rowOff>0</xdr:rowOff>
    </xdr:from>
    <xdr:to>
      <xdr:col>8</xdr:col>
      <xdr:colOff>1285875</xdr:colOff>
      <xdr:row>9</xdr:row>
      <xdr:rowOff>18415</xdr:rowOff>
    </xdr:to>
    <xdr:pic>
      <xdr:nvPicPr>
        <xdr:cNvPr id="292" name="图片 3" descr="微信图片_20210419213629.jpg"/>
        <xdr:cNvPicPr>
          <a:picLocks noChangeAspect="1"/>
        </xdr:cNvPicPr>
      </xdr:nvPicPr>
      <xdr:blipFill>
        <a:blip r:embed="rId2"/>
        <a:stretch>
          <a:fillRect/>
        </a:stretch>
      </xdr:blipFill>
      <xdr:spPr>
        <a:xfrm>
          <a:off x="5175885" y="6506845"/>
          <a:ext cx="912495" cy="18415"/>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93"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94"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16</xdr:row>
      <xdr:rowOff>0</xdr:rowOff>
    </xdr:from>
    <xdr:to>
      <xdr:col>8</xdr:col>
      <xdr:colOff>1266825</xdr:colOff>
      <xdr:row>16</xdr:row>
      <xdr:rowOff>13970</xdr:rowOff>
    </xdr:to>
    <xdr:pic>
      <xdr:nvPicPr>
        <xdr:cNvPr id="295" name="图片 2" descr="微信图片_20210419211214.jpg"/>
        <xdr:cNvPicPr>
          <a:picLocks noChangeAspect="1"/>
        </xdr:cNvPicPr>
      </xdr:nvPicPr>
      <xdr:blipFill>
        <a:blip r:embed="rId1"/>
        <a:stretch>
          <a:fillRect/>
        </a:stretch>
      </xdr:blipFill>
      <xdr:spPr>
        <a:xfrm>
          <a:off x="5963920" y="26001345"/>
          <a:ext cx="105410" cy="13970"/>
        </a:xfrm>
        <a:prstGeom prst="rect">
          <a:avLst/>
        </a:prstGeom>
        <a:noFill/>
        <a:ln w="9525">
          <a:noFill/>
        </a:ln>
      </xdr:spPr>
    </xdr:pic>
    <xdr:clientData/>
  </xdr:twoCellAnchor>
  <xdr:twoCellAnchor editAs="oneCell">
    <xdr:from>
      <xdr:col>8</xdr:col>
      <xdr:colOff>373380</xdr:colOff>
      <xdr:row>16</xdr:row>
      <xdr:rowOff>0</xdr:rowOff>
    </xdr:from>
    <xdr:to>
      <xdr:col>8</xdr:col>
      <xdr:colOff>1292225</xdr:colOff>
      <xdr:row>16</xdr:row>
      <xdr:rowOff>13970</xdr:rowOff>
    </xdr:to>
    <xdr:pic>
      <xdr:nvPicPr>
        <xdr:cNvPr id="296" name="图片 3" descr="微信图片_20210419213629.jpg"/>
        <xdr:cNvPicPr>
          <a:picLocks noChangeAspect="1"/>
        </xdr:cNvPicPr>
      </xdr:nvPicPr>
      <xdr:blipFill>
        <a:blip r:embed="rId2"/>
        <a:stretch>
          <a:fillRect/>
        </a:stretch>
      </xdr:blipFill>
      <xdr:spPr>
        <a:xfrm>
          <a:off x="5175885" y="26001345"/>
          <a:ext cx="918845" cy="13970"/>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297"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1289050</xdr:colOff>
      <xdr:row>10</xdr:row>
      <xdr:rowOff>24130</xdr:rowOff>
    </xdr:to>
    <xdr:pic>
      <xdr:nvPicPr>
        <xdr:cNvPr id="298" name="图片 3" descr="微信图片_20210419213629.jpg"/>
        <xdr:cNvPicPr>
          <a:picLocks noChangeAspect="1"/>
        </xdr:cNvPicPr>
      </xdr:nvPicPr>
      <xdr:blipFill>
        <a:blip r:embed="rId2"/>
        <a:stretch>
          <a:fillRect/>
        </a:stretch>
      </xdr:blipFill>
      <xdr:spPr>
        <a:xfrm>
          <a:off x="5175885" y="8869045"/>
          <a:ext cx="915670" cy="24130"/>
        </a:xfrm>
        <a:prstGeom prst="rect">
          <a:avLst/>
        </a:prstGeom>
        <a:noFill/>
        <a:ln w="9525">
          <a:noFill/>
        </a:ln>
      </xdr:spPr>
    </xdr:pic>
    <xdr:clientData/>
  </xdr:twoCellAnchor>
  <xdr:twoCellAnchor editAs="oneCell">
    <xdr:from>
      <xdr:col>8</xdr:col>
      <xdr:colOff>1161415</xdr:colOff>
      <xdr:row>10</xdr:row>
      <xdr:rowOff>0</xdr:rowOff>
    </xdr:from>
    <xdr:to>
      <xdr:col>8</xdr:col>
      <xdr:colOff>1266825</xdr:colOff>
      <xdr:row>10</xdr:row>
      <xdr:rowOff>24130</xdr:rowOff>
    </xdr:to>
    <xdr:pic>
      <xdr:nvPicPr>
        <xdr:cNvPr id="299" name="图片 2" descr="微信图片_20210419211214.jpg"/>
        <xdr:cNvPicPr>
          <a:picLocks noChangeAspect="1"/>
        </xdr:cNvPicPr>
      </xdr:nvPicPr>
      <xdr:blipFill>
        <a:blip r:embed="rId1"/>
        <a:stretch>
          <a:fillRect/>
        </a:stretch>
      </xdr:blipFill>
      <xdr:spPr>
        <a:xfrm>
          <a:off x="5963920" y="8869045"/>
          <a:ext cx="105410" cy="24130"/>
        </a:xfrm>
        <a:prstGeom prst="rect">
          <a:avLst/>
        </a:prstGeom>
        <a:noFill/>
        <a:ln w="9525">
          <a:noFill/>
        </a:ln>
      </xdr:spPr>
    </xdr:pic>
    <xdr:clientData/>
  </xdr:twoCellAnchor>
  <xdr:twoCellAnchor editAs="oneCell">
    <xdr:from>
      <xdr:col>8</xdr:col>
      <xdr:colOff>373380</xdr:colOff>
      <xdr:row>10</xdr:row>
      <xdr:rowOff>0</xdr:rowOff>
    </xdr:from>
    <xdr:to>
      <xdr:col>8</xdr:col>
      <xdr:colOff>1289050</xdr:colOff>
      <xdr:row>10</xdr:row>
      <xdr:rowOff>24130</xdr:rowOff>
    </xdr:to>
    <xdr:pic>
      <xdr:nvPicPr>
        <xdr:cNvPr id="300" name="图片 3" descr="微信图片_20210419213629.jpg"/>
        <xdr:cNvPicPr>
          <a:picLocks noChangeAspect="1"/>
        </xdr:cNvPicPr>
      </xdr:nvPicPr>
      <xdr:blipFill>
        <a:blip r:embed="rId2"/>
        <a:stretch>
          <a:fillRect/>
        </a:stretch>
      </xdr:blipFill>
      <xdr:spPr>
        <a:xfrm>
          <a:off x="5175885" y="8869045"/>
          <a:ext cx="915670" cy="24130"/>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26035</xdr:rowOff>
    </xdr:to>
    <xdr:pic>
      <xdr:nvPicPr>
        <xdr:cNvPr id="301" name="图片 2" descr="微信图片_20210419211214.jpg"/>
        <xdr:cNvPicPr>
          <a:picLocks noChangeAspect="1"/>
        </xdr:cNvPicPr>
      </xdr:nvPicPr>
      <xdr:blipFill>
        <a:blip r:embed="rId1"/>
        <a:stretch>
          <a:fillRect/>
        </a:stretch>
      </xdr:blipFill>
      <xdr:spPr>
        <a:xfrm>
          <a:off x="5963920" y="11993245"/>
          <a:ext cx="105410" cy="26035"/>
        </a:xfrm>
        <a:prstGeom prst="rect">
          <a:avLst/>
        </a:prstGeom>
        <a:noFill/>
        <a:ln w="9525">
          <a:noFill/>
        </a:ln>
      </xdr:spPr>
    </xdr:pic>
    <xdr:clientData/>
  </xdr:twoCellAnchor>
  <xdr:twoCellAnchor editAs="oneCell">
    <xdr:from>
      <xdr:col>8</xdr:col>
      <xdr:colOff>373380</xdr:colOff>
      <xdr:row>11</xdr:row>
      <xdr:rowOff>0</xdr:rowOff>
    </xdr:from>
    <xdr:to>
      <xdr:col>8</xdr:col>
      <xdr:colOff>1289050</xdr:colOff>
      <xdr:row>11</xdr:row>
      <xdr:rowOff>26035</xdr:rowOff>
    </xdr:to>
    <xdr:pic>
      <xdr:nvPicPr>
        <xdr:cNvPr id="302" name="图片 3" descr="微信图片_20210419213629.jpg"/>
        <xdr:cNvPicPr>
          <a:picLocks noChangeAspect="1"/>
        </xdr:cNvPicPr>
      </xdr:nvPicPr>
      <xdr:blipFill>
        <a:blip r:embed="rId2"/>
        <a:stretch>
          <a:fillRect/>
        </a:stretch>
      </xdr:blipFill>
      <xdr:spPr>
        <a:xfrm>
          <a:off x="5175885" y="11993245"/>
          <a:ext cx="915670" cy="26035"/>
        </a:xfrm>
        <a:prstGeom prst="rect">
          <a:avLst/>
        </a:prstGeom>
        <a:noFill/>
        <a:ln w="9525">
          <a:noFill/>
        </a:ln>
      </xdr:spPr>
    </xdr:pic>
    <xdr:clientData/>
  </xdr:twoCellAnchor>
  <xdr:twoCellAnchor editAs="oneCell">
    <xdr:from>
      <xdr:col>8</xdr:col>
      <xdr:colOff>1161415</xdr:colOff>
      <xdr:row>11</xdr:row>
      <xdr:rowOff>0</xdr:rowOff>
    </xdr:from>
    <xdr:to>
      <xdr:col>8</xdr:col>
      <xdr:colOff>1266825</xdr:colOff>
      <xdr:row>11</xdr:row>
      <xdr:rowOff>26035</xdr:rowOff>
    </xdr:to>
    <xdr:pic>
      <xdr:nvPicPr>
        <xdr:cNvPr id="303" name="图片 2" descr="微信图片_20210419211214.jpg"/>
        <xdr:cNvPicPr>
          <a:picLocks noChangeAspect="1"/>
        </xdr:cNvPicPr>
      </xdr:nvPicPr>
      <xdr:blipFill>
        <a:blip r:embed="rId1"/>
        <a:stretch>
          <a:fillRect/>
        </a:stretch>
      </xdr:blipFill>
      <xdr:spPr>
        <a:xfrm>
          <a:off x="5963920" y="11993245"/>
          <a:ext cx="105410" cy="26035"/>
        </a:xfrm>
        <a:prstGeom prst="rect">
          <a:avLst/>
        </a:prstGeom>
        <a:noFill/>
        <a:ln w="9525">
          <a:noFill/>
        </a:ln>
      </xdr:spPr>
    </xdr:pic>
    <xdr:clientData/>
  </xdr:twoCellAnchor>
  <xdr:twoCellAnchor editAs="oneCell">
    <xdr:from>
      <xdr:col>8</xdr:col>
      <xdr:colOff>373380</xdr:colOff>
      <xdr:row>11</xdr:row>
      <xdr:rowOff>0</xdr:rowOff>
    </xdr:from>
    <xdr:to>
      <xdr:col>8</xdr:col>
      <xdr:colOff>1289050</xdr:colOff>
      <xdr:row>11</xdr:row>
      <xdr:rowOff>26035</xdr:rowOff>
    </xdr:to>
    <xdr:pic>
      <xdr:nvPicPr>
        <xdr:cNvPr id="304" name="图片 3" descr="微信图片_20210419213629.jpg"/>
        <xdr:cNvPicPr>
          <a:picLocks noChangeAspect="1"/>
        </xdr:cNvPicPr>
      </xdr:nvPicPr>
      <xdr:blipFill>
        <a:blip r:embed="rId2"/>
        <a:stretch>
          <a:fillRect/>
        </a:stretch>
      </xdr:blipFill>
      <xdr:spPr>
        <a:xfrm>
          <a:off x="5175885" y="11993245"/>
          <a:ext cx="915670" cy="26035"/>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22860</xdr:rowOff>
    </xdr:to>
    <xdr:pic>
      <xdr:nvPicPr>
        <xdr:cNvPr id="305" name="图片 2" descr="微信图片_20210419211214.jpg"/>
        <xdr:cNvPicPr>
          <a:picLocks noChangeAspect="1"/>
        </xdr:cNvPicPr>
      </xdr:nvPicPr>
      <xdr:blipFill>
        <a:blip r:embed="rId1"/>
        <a:stretch>
          <a:fillRect/>
        </a:stretch>
      </xdr:blipFill>
      <xdr:spPr>
        <a:xfrm>
          <a:off x="5963920" y="73270745"/>
          <a:ext cx="105410" cy="22860"/>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22860</xdr:rowOff>
    </xdr:to>
    <xdr:pic>
      <xdr:nvPicPr>
        <xdr:cNvPr id="306" name="图片 3" descr="微信图片_20210419213629.jpg"/>
        <xdr:cNvPicPr>
          <a:picLocks noChangeAspect="1"/>
        </xdr:cNvPicPr>
      </xdr:nvPicPr>
      <xdr:blipFill>
        <a:blip r:embed="rId2"/>
        <a:stretch>
          <a:fillRect/>
        </a:stretch>
      </xdr:blipFill>
      <xdr:spPr>
        <a:xfrm>
          <a:off x="5175885" y="73270745"/>
          <a:ext cx="918845" cy="22860"/>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22860</xdr:rowOff>
    </xdr:to>
    <xdr:pic>
      <xdr:nvPicPr>
        <xdr:cNvPr id="307" name="图片 2" descr="微信图片_20210419211214.jpg"/>
        <xdr:cNvPicPr>
          <a:picLocks noChangeAspect="1"/>
        </xdr:cNvPicPr>
      </xdr:nvPicPr>
      <xdr:blipFill>
        <a:blip r:embed="rId1"/>
        <a:stretch>
          <a:fillRect/>
        </a:stretch>
      </xdr:blipFill>
      <xdr:spPr>
        <a:xfrm>
          <a:off x="5963920" y="73270745"/>
          <a:ext cx="105410" cy="22860"/>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22860</xdr:rowOff>
    </xdr:to>
    <xdr:pic>
      <xdr:nvPicPr>
        <xdr:cNvPr id="308" name="图片 3" descr="微信图片_20210419213629.jpg"/>
        <xdr:cNvPicPr>
          <a:picLocks noChangeAspect="1"/>
        </xdr:cNvPicPr>
      </xdr:nvPicPr>
      <xdr:blipFill>
        <a:blip r:embed="rId2"/>
        <a:stretch>
          <a:fillRect/>
        </a:stretch>
      </xdr:blipFill>
      <xdr:spPr>
        <a:xfrm>
          <a:off x="5175885" y="73270745"/>
          <a:ext cx="918845" cy="22860"/>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22225</xdr:rowOff>
    </xdr:to>
    <xdr:pic>
      <xdr:nvPicPr>
        <xdr:cNvPr id="309" name="图片 2" descr="微信图片_20210419211214.jpg"/>
        <xdr:cNvPicPr>
          <a:picLocks noChangeAspect="1"/>
        </xdr:cNvPicPr>
      </xdr:nvPicPr>
      <xdr:blipFill>
        <a:blip r:embed="rId1"/>
        <a:stretch>
          <a:fillRect/>
        </a:stretch>
      </xdr:blipFill>
      <xdr:spPr>
        <a:xfrm>
          <a:off x="5963920" y="73270745"/>
          <a:ext cx="105410" cy="22225"/>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22225</xdr:rowOff>
    </xdr:to>
    <xdr:pic>
      <xdr:nvPicPr>
        <xdr:cNvPr id="310" name="图片 3" descr="微信图片_20210419213629.jpg"/>
        <xdr:cNvPicPr>
          <a:picLocks noChangeAspect="1"/>
        </xdr:cNvPicPr>
      </xdr:nvPicPr>
      <xdr:blipFill>
        <a:blip r:embed="rId2"/>
        <a:stretch>
          <a:fillRect/>
        </a:stretch>
      </xdr:blipFill>
      <xdr:spPr>
        <a:xfrm>
          <a:off x="5175885" y="73270745"/>
          <a:ext cx="918845" cy="22225"/>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22225</xdr:rowOff>
    </xdr:to>
    <xdr:pic>
      <xdr:nvPicPr>
        <xdr:cNvPr id="311" name="图片 2" descr="微信图片_20210419211214.jpg"/>
        <xdr:cNvPicPr>
          <a:picLocks noChangeAspect="1"/>
        </xdr:cNvPicPr>
      </xdr:nvPicPr>
      <xdr:blipFill>
        <a:blip r:embed="rId1"/>
        <a:stretch>
          <a:fillRect/>
        </a:stretch>
      </xdr:blipFill>
      <xdr:spPr>
        <a:xfrm>
          <a:off x="5963920" y="73270745"/>
          <a:ext cx="105410" cy="22225"/>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22225</xdr:rowOff>
    </xdr:to>
    <xdr:pic>
      <xdr:nvPicPr>
        <xdr:cNvPr id="312" name="图片 3" descr="微信图片_20210419213629.jpg"/>
        <xdr:cNvPicPr>
          <a:picLocks noChangeAspect="1"/>
        </xdr:cNvPicPr>
      </xdr:nvPicPr>
      <xdr:blipFill>
        <a:blip r:embed="rId2"/>
        <a:stretch>
          <a:fillRect/>
        </a:stretch>
      </xdr:blipFill>
      <xdr:spPr>
        <a:xfrm>
          <a:off x="5175885" y="73270745"/>
          <a:ext cx="918845" cy="22225"/>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22860</xdr:rowOff>
    </xdr:to>
    <xdr:pic>
      <xdr:nvPicPr>
        <xdr:cNvPr id="313" name="图片 2" descr="微信图片_20210419211214.jpg"/>
        <xdr:cNvPicPr>
          <a:picLocks noChangeAspect="1"/>
        </xdr:cNvPicPr>
      </xdr:nvPicPr>
      <xdr:blipFill>
        <a:blip r:embed="rId1"/>
        <a:stretch>
          <a:fillRect/>
        </a:stretch>
      </xdr:blipFill>
      <xdr:spPr>
        <a:xfrm>
          <a:off x="5963920" y="73270745"/>
          <a:ext cx="105410" cy="22860"/>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22860</xdr:rowOff>
    </xdr:to>
    <xdr:pic>
      <xdr:nvPicPr>
        <xdr:cNvPr id="314" name="图片 3" descr="微信图片_20210419213629.jpg"/>
        <xdr:cNvPicPr>
          <a:picLocks noChangeAspect="1"/>
        </xdr:cNvPicPr>
      </xdr:nvPicPr>
      <xdr:blipFill>
        <a:blip r:embed="rId2"/>
        <a:stretch>
          <a:fillRect/>
        </a:stretch>
      </xdr:blipFill>
      <xdr:spPr>
        <a:xfrm>
          <a:off x="5175885" y="73270745"/>
          <a:ext cx="918845" cy="22860"/>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22860</xdr:rowOff>
    </xdr:to>
    <xdr:pic>
      <xdr:nvPicPr>
        <xdr:cNvPr id="315" name="图片 2" descr="微信图片_20210419211214.jpg"/>
        <xdr:cNvPicPr>
          <a:picLocks noChangeAspect="1"/>
        </xdr:cNvPicPr>
      </xdr:nvPicPr>
      <xdr:blipFill>
        <a:blip r:embed="rId1"/>
        <a:stretch>
          <a:fillRect/>
        </a:stretch>
      </xdr:blipFill>
      <xdr:spPr>
        <a:xfrm>
          <a:off x="5963920" y="73270745"/>
          <a:ext cx="105410" cy="22860"/>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22860</xdr:rowOff>
    </xdr:to>
    <xdr:pic>
      <xdr:nvPicPr>
        <xdr:cNvPr id="316" name="图片 3" descr="微信图片_20210419213629.jpg"/>
        <xdr:cNvPicPr>
          <a:picLocks noChangeAspect="1"/>
        </xdr:cNvPicPr>
      </xdr:nvPicPr>
      <xdr:blipFill>
        <a:blip r:embed="rId2"/>
        <a:stretch>
          <a:fillRect/>
        </a:stretch>
      </xdr:blipFill>
      <xdr:spPr>
        <a:xfrm>
          <a:off x="5175885" y="73270745"/>
          <a:ext cx="918845" cy="22860"/>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22225</xdr:rowOff>
    </xdr:to>
    <xdr:pic>
      <xdr:nvPicPr>
        <xdr:cNvPr id="317" name="图片 2" descr="微信图片_20210419211214.jpg"/>
        <xdr:cNvPicPr>
          <a:picLocks noChangeAspect="1"/>
        </xdr:cNvPicPr>
      </xdr:nvPicPr>
      <xdr:blipFill>
        <a:blip r:embed="rId1"/>
        <a:stretch>
          <a:fillRect/>
        </a:stretch>
      </xdr:blipFill>
      <xdr:spPr>
        <a:xfrm>
          <a:off x="5963920" y="73270745"/>
          <a:ext cx="105410" cy="22225"/>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22225</xdr:rowOff>
    </xdr:to>
    <xdr:pic>
      <xdr:nvPicPr>
        <xdr:cNvPr id="318" name="图片 3" descr="微信图片_20210419213629.jpg"/>
        <xdr:cNvPicPr>
          <a:picLocks noChangeAspect="1"/>
        </xdr:cNvPicPr>
      </xdr:nvPicPr>
      <xdr:blipFill>
        <a:blip r:embed="rId2"/>
        <a:stretch>
          <a:fillRect/>
        </a:stretch>
      </xdr:blipFill>
      <xdr:spPr>
        <a:xfrm>
          <a:off x="5175885" y="73270745"/>
          <a:ext cx="918845" cy="22225"/>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22225</xdr:rowOff>
    </xdr:to>
    <xdr:pic>
      <xdr:nvPicPr>
        <xdr:cNvPr id="319" name="图片 2" descr="微信图片_20210419211214.jpg"/>
        <xdr:cNvPicPr>
          <a:picLocks noChangeAspect="1"/>
        </xdr:cNvPicPr>
      </xdr:nvPicPr>
      <xdr:blipFill>
        <a:blip r:embed="rId1"/>
        <a:stretch>
          <a:fillRect/>
        </a:stretch>
      </xdr:blipFill>
      <xdr:spPr>
        <a:xfrm>
          <a:off x="5963920" y="73270745"/>
          <a:ext cx="105410" cy="22225"/>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22225</xdr:rowOff>
    </xdr:to>
    <xdr:pic>
      <xdr:nvPicPr>
        <xdr:cNvPr id="320" name="图片 3" descr="微信图片_20210419213629.jpg"/>
        <xdr:cNvPicPr>
          <a:picLocks noChangeAspect="1"/>
        </xdr:cNvPicPr>
      </xdr:nvPicPr>
      <xdr:blipFill>
        <a:blip r:embed="rId2"/>
        <a:stretch>
          <a:fillRect/>
        </a:stretch>
      </xdr:blipFill>
      <xdr:spPr>
        <a:xfrm>
          <a:off x="5175885" y="73270745"/>
          <a:ext cx="918845" cy="22225"/>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22225</xdr:rowOff>
    </xdr:to>
    <xdr:pic>
      <xdr:nvPicPr>
        <xdr:cNvPr id="321" name="图片 2" descr="微信图片_20210419211214.jpg"/>
        <xdr:cNvPicPr>
          <a:picLocks noChangeAspect="1"/>
        </xdr:cNvPicPr>
      </xdr:nvPicPr>
      <xdr:blipFill>
        <a:blip r:embed="rId1"/>
        <a:stretch>
          <a:fillRect/>
        </a:stretch>
      </xdr:blipFill>
      <xdr:spPr>
        <a:xfrm>
          <a:off x="5963920" y="73270745"/>
          <a:ext cx="105410" cy="22225"/>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22225</xdr:rowOff>
    </xdr:to>
    <xdr:pic>
      <xdr:nvPicPr>
        <xdr:cNvPr id="322" name="图片 3" descr="微信图片_20210419213629.jpg"/>
        <xdr:cNvPicPr>
          <a:picLocks noChangeAspect="1"/>
        </xdr:cNvPicPr>
      </xdr:nvPicPr>
      <xdr:blipFill>
        <a:blip r:embed="rId2"/>
        <a:stretch>
          <a:fillRect/>
        </a:stretch>
      </xdr:blipFill>
      <xdr:spPr>
        <a:xfrm>
          <a:off x="5175885" y="73270745"/>
          <a:ext cx="918845" cy="22225"/>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22225</xdr:rowOff>
    </xdr:to>
    <xdr:pic>
      <xdr:nvPicPr>
        <xdr:cNvPr id="323" name="图片 2" descr="微信图片_20210419211214.jpg"/>
        <xdr:cNvPicPr>
          <a:picLocks noChangeAspect="1"/>
        </xdr:cNvPicPr>
      </xdr:nvPicPr>
      <xdr:blipFill>
        <a:blip r:embed="rId1"/>
        <a:stretch>
          <a:fillRect/>
        </a:stretch>
      </xdr:blipFill>
      <xdr:spPr>
        <a:xfrm>
          <a:off x="5963920" y="73270745"/>
          <a:ext cx="105410" cy="22225"/>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22225</xdr:rowOff>
    </xdr:to>
    <xdr:pic>
      <xdr:nvPicPr>
        <xdr:cNvPr id="324" name="图片 3" descr="微信图片_20210419213629.jpg"/>
        <xdr:cNvPicPr>
          <a:picLocks noChangeAspect="1"/>
        </xdr:cNvPicPr>
      </xdr:nvPicPr>
      <xdr:blipFill>
        <a:blip r:embed="rId2"/>
        <a:stretch>
          <a:fillRect/>
        </a:stretch>
      </xdr:blipFill>
      <xdr:spPr>
        <a:xfrm>
          <a:off x="5175885" y="73270745"/>
          <a:ext cx="918845" cy="22225"/>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22860</xdr:rowOff>
    </xdr:to>
    <xdr:pic>
      <xdr:nvPicPr>
        <xdr:cNvPr id="325" name="图片 2" descr="微信图片_20210419211214.jpg"/>
        <xdr:cNvPicPr>
          <a:picLocks noChangeAspect="1"/>
        </xdr:cNvPicPr>
      </xdr:nvPicPr>
      <xdr:blipFill>
        <a:blip r:embed="rId1"/>
        <a:stretch>
          <a:fillRect/>
        </a:stretch>
      </xdr:blipFill>
      <xdr:spPr>
        <a:xfrm>
          <a:off x="5963920" y="73270745"/>
          <a:ext cx="105410" cy="22860"/>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22860</xdr:rowOff>
    </xdr:to>
    <xdr:pic>
      <xdr:nvPicPr>
        <xdr:cNvPr id="326" name="图片 3" descr="微信图片_20210419213629.jpg"/>
        <xdr:cNvPicPr>
          <a:picLocks noChangeAspect="1"/>
        </xdr:cNvPicPr>
      </xdr:nvPicPr>
      <xdr:blipFill>
        <a:blip r:embed="rId2"/>
        <a:stretch>
          <a:fillRect/>
        </a:stretch>
      </xdr:blipFill>
      <xdr:spPr>
        <a:xfrm>
          <a:off x="5175885" y="73270745"/>
          <a:ext cx="918845" cy="22860"/>
        </a:xfrm>
        <a:prstGeom prst="rect">
          <a:avLst/>
        </a:prstGeom>
        <a:noFill/>
        <a:ln w="9525">
          <a:noFill/>
        </a:ln>
      </xdr:spPr>
    </xdr:pic>
    <xdr:clientData/>
  </xdr:twoCellAnchor>
  <xdr:twoCellAnchor editAs="oneCell">
    <xdr:from>
      <xdr:col>8</xdr:col>
      <xdr:colOff>1161415</xdr:colOff>
      <xdr:row>47</xdr:row>
      <xdr:rowOff>0</xdr:rowOff>
    </xdr:from>
    <xdr:to>
      <xdr:col>8</xdr:col>
      <xdr:colOff>1266825</xdr:colOff>
      <xdr:row>47</xdr:row>
      <xdr:rowOff>22860</xdr:rowOff>
    </xdr:to>
    <xdr:pic>
      <xdr:nvPicPr>
        <xdr:cNvPr id="327" name="图片 2" descr="微信图片_20210419211214.jpg"/>
        <xdr:cNvPicPr>
          <a:picLocks noChangeAspect="1"/>
        </xdr:cNvPicPr>
      </xdr:nvPicPr>
      <xdr:blipFill>
        <a:blip r:embed="rId1"/>
        <a:stretch>
          <a:fillRect/>
        </a:stretch>
      </xdr:blipFill>
      <xdr:spPr>
        <a:xfrm>
          <a:off x="5963920" y="73270745"/>
          <a:ext cx="105410" cy="22860"/>
        </a:xfrm>
        <a:prstGeom prst="rect">
          <a:avLst/>
        </a:prstGeom>
        <a:noFill/>
        <a:ln w="9525">
          <a:noFill/>
        </a:ln>
      </xdr:spPr>
    </xdr:pic>
    <xdr:clientData/>
  </xdr:twoCellAnchor>
  <xdr:twoCellAnchor editAs="oneCell">
    <xdr:from>
      <xdr:col>8</xdr:col>
      <xdr:colOff>373380</xdr:colOff>
      <xdr:row>47</xdr:row>
      <xdr:rowOff>0</xdr:rowOff>
    </xdr:from>
    <xdr:to>
      <xdr:col>8</xdr:col>
      <xdr:colOff>1292225</xdr:colOff>
      <xdr:row>47</xdr:row>
      <xdr:rowOff>22860</xdr:rowOff>
    </xdr:to>
    <xdr:pic>
      <xdr:nvPicPr>
        <xdr:cNvPr id="328" name="图片 3" descr="微信图片_20210419213629.jpg"/>
        <xdr:cNvPicPr>
          <a:picLocks noChangeAspect="1"/>
        </xdr:cNvPicPr>
      </xdr:nvPicPr>
      <xdr:blipFill>
        <a:blip r:embed="rId2"/>
        <a:stretch>
          <a:fillRect/>
        </a:stretch>
      </xdr:blipFill>
      <xdr:spPr>
        <a:xfrm>
          <a:off x="5175885" y="73270745"/>
          <a:ext cx="918845" cy="2286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23495</xdr:rowOff>
    </xdr:to>
    <xdr:pic>
      <xdr:nvPicPr>
        <xdr:cNvPr id="329" name="图片 2" descr="微信图片_20210419211214.jpg"/>
        <xdr:cNvPicPr>
          <a:picLocks noChangeAspect="1"/>
        </xdr:cNvPicPr>
      </xdr:nvPicPr>
      <xdr:blipFill>
        <a:blip r:embed="rId1"/>
        <a:stretch>
          <a:fillRect/>
        </a:stretch>
      </xdr:blipFill>
      <xdr:spPr>
        <a:xfrm>
          <a:off x="5963920" y="112996345"/>
          <a:ext cx="105410" cy="23495"/>
        </a:xfrm>
        <a:prstGeom prst="rect">
          <a:avLst/>
        </a:prstGeom>
        <a:noFill/>
        <a:ln w="9525">
          <a:noFill/>
        </a:ln>
      </xdr:spPr>
    </xdr:pic>
    <xdr:clientData/>
  </xdr:twoCellAnchor>
  <xdr:twoCellAnchor editAs="oneCell">
    <xdr:from>
      <xdr:col>8</xdr:col>
      <xdr:colOff>373380</xdr:colOff>
      <xdr:row>79</xdr:row>
      <xdr:rowOff>0</xdr:rowOff>
    </xdr:from>
    <xdr:to>
      <xdr:col>8</xdr:col>
      <xdr:colOff>1289050</xdr:colOff>
      <xdr:row>79</xdr:row>
      <xdr:rowOff>23495</xdr:rowOff>
    </xdr:to>
    <xdr:pic>
      <xdr:nvPicPr>
        <xdr:cNvPr id="330" name="图片 3" descr="微信图片_20210419213629.jpg"/>
        <xdr:cNvPicPr>
          <a:picLocks noChangeAspect="1"/>
        </xdr:cNvPicPr>
      </xdr:nvPicPr>
      <xdr:blipFill>
        <a:blip r:embed="rId2"/>
        <a:stretch>
          <a:fillRect/>
        </a:stretch>
      </xdr:blipFill>
      <xdr:spPr>
        <a:xfrm>
          <a:off x="5175885" y="112996345"/>
          <a:ext cx="915670" cy="2349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23495</xdr:rowOff>
    </xdr:to>
    <xdr:pic>
      <xdr:nvPicPr>
        <xdr:cNvPr id="331" name="图片 2" descr="微信图片_20210419211214.jpg"/>
        <xdr:cNvPicPr>
          <a:picLocks noChangeAspect="1"/>
        </xdr:cNvPicPr>
      </xdr:nvPicPr>
      <xdr:blipFill>
        <a:blip r:embed="rId1"/>
        <a:stretch>
          <a:fillRect/>
        </a:stretch>
      </xdr:blipFill>
      <xdr:spPr>
        <a:xfrm>
          <a:off x="5963920" y="112996345"/>
          <a:ext cx="105410" cy="23495"/>
        </a:xfrm>
        <a:prstGeom prst="rect">
          <a:avLst/>
        </a:prstGeom>
        <a:noFill/>
        <a:ln w="9525">
          <a:noFill/>
        </a:ln>
      </xdr:spPr>
    </xdr:pic>
    <xdr:clientData/>
  </xdr:twoCellAnchor>
  <xdr:twoCellAnchor editAs="oneCell">
    <xdr:from>
      <xdr:col>8</xdr:col>
      <xdr:colOff>373380</xdr:colOff>
      <xdr:row>79</xdr:row>
      <xdr:rowOff>0</xdr:rowOff>
    </xdr:from>
    <xdr:to>
      <xdr:col>8</xdr:col>
      <xdr:colOff>1289050</xdr:colOff>
      <xdr:row>79</xdr:row>
      <xdr:rowOff>23495</xdr:rowOff>
    </xdr:to>
    <xdr:pic>
      <xdr:nvPicPr>
        <xdr:cNvPr id="332" name="图片 3" descr="微信图片_20210419213629.jpg"/>
        <xdr:cNvPicPr>
          <a:picLocks noChangeAspect="1"/>
        </xdr:cNvPicPr>
      </xdr:nvPicPr>
      <xdr:blipFill>
        <a:blip r:embed="rId2"/>
        <a:stretch>
          <a:fillRect/>
        </a:stretch>
      </xdr:blipFill>
      <xdr:spPr>
        <a:xfrm>
          <a:off x="5175885" y="112996345"/>
          <a:ext cx="915670" cy="23495"/>
        </a:xfrm>
        <a:prstGeom prst="rect">
          <a:avLst/>
        </a:prstGeom>
        <a:noFill/>
        <a:ln w="9525">
          <a:noFill/>
        </a:ln>
      </xdr:spPr>
    </xdr:pic>
    <xdr:clientData/>
  </xdr:twoCellAnchor>
  <xdr:twoCellAnchor editAs="oneCell">
    <xdr:from>
      <xdr:col>8</xdr:col>
      <xdr:colOff>1161415</xdr:colOff>
      <xdr:row>65</xdr:row>
      <xdr:rowOff>0</xdr:rowOff>
    </xdr:from>
    <xdr:to>
      <xdr:col>8</xdr:col>
      <xdr:colOff>1266825</xdr:colOff>
      <xdr:row>65</xdr:row>
      <xdr:rowOff>13970</xdr:rowOff>
    </xdr:to>
    <xdr:pic>
      <xdr:nvPicPr>
        <xdr:cNvPr id="333" name="图片 2" descr="微信图片_20210419211214.jpg"/>
        <xdr:cNvPicPr>
          <a:picLocks noChangeAspect="1"/>
        </xdr:cNvPicPr>
      </xdr:nvPicPr>
      <xdr:blipFill>
        <a:blip r:embed="rId1"/>
        <a:stretch>
          <a:fillRect/>
        </a:stretch>
      </xdr:blipFill>
      <xdr:spPr>
        <a:xfrm>
          <a:off x="5963920" y="85157945"/>
          <a:ext cx="105410" cy="13970"/>
        </a:xfrm>
        <a:prstGeom prst="rect">
          <a:avLst/>
        </a:prstGeom>
        <a:noFill/>
        <a:ln w="9525">
          <a:noFill/>
        </a:ln>
      </xdr:spPr>
    </xdr:pic>
    <xdr:clientData/>
  </xdr:twoCellAnchor>
  <xdr:twoCellAnchor editAs="oneCell">
    <xdr:from>
      <xdr:col>8</xdr:col>
      <xdr:colOff>373380</xdr:colOff>
      <xdr:row>65</xdr:row>
      <xdr:rowOff>0</xdr:rowOff>
    </xdr:from>
    <xdr:to>
      <xdr:col>8</xdr:col>
      <xdr:colOff>1292225</xdr:colOff>
      <xdr:row>65</xdr:row>
      <xdr:rowOff>13970</xdr:rowOff>
    </xdr:to>
    <xdr:pic>
      <xdr:nvPicPr>
        <xdr:cNvPr id="334" name="图片 3" descr="微信图片_20210419213629.jpg"/>
        <xdr:cNvPicPr>
          <a:picLocks noChangeAspect="1"/>
        </xdr:cNvPicPr>
      </xdr:nvPicPr>
      <xdr:blipFill>
        <a:blip r:embed="rId2"/>
        <a:stretch>
          <a:fillRect/>
        </a:stretch>
      </xdr:blipFill>
      <xdr:spPr>
        <a:xfrm>
          <a:off x="5175885" y="85157945"/>
          <a:ext cx="918845" cy="13970"/>
        </a:xfrm>
        <a:prstGeom prst="rect">
          <a:avLst/>
        </a:prstGeom>
        <a:noFill/>
        <a:ln w="9525">
          <a:noFill/>
        </a:ln>
      </xdr:spPr>
    </xdr:pic>
    <xdr:clientData/>
  </xdr:twoCellAnchor>
  <xdr:twoCellAnchor editAs="oneCell">
    <xdr:from>
      <xdr:col>8</xdr:col>
      <xdr:colOff>1161415</xdr:colOff>
      <xdr:row>65</xdr:row>
      <xdr:rowOff>0</xdr:rowOff>
    </xdr:from>
    <xdr:to>
      <xdr:col>8</xdr:col>
      <xdr:colOff>1266825</xdr:colOff>
      <xdr:row>65</xdr:row>
      <xdr:rowOff>13970</xdr:rowOff>
    </xdr:to>
    <xdr:pic>
      <xdr:nvPicPr>
        <xdr:cNvPr id="335" name="图片 2" descr="微信图片_20210419211214.jpg"/>
        <xdr:cNvPicPr>
          <a:picLocks noChangeAspect="1"/>
        </xdr:cNvPicPr>
      </xdr:nvPicPr>
      <xdr:blipFill>
        <a:blip r:embed="rId1"/>
        <a:stretch>
          <a:fillRect/>
        </a:stretch>
      </xdr:blipFill>
      <xdr:spPr>
        <a:xfrm>
          <a:off x="5963920" y="85157945"/>
          <a:ext cx="105410" cy="13970"/>
        </a:xfrm>
        <a:prstGeom prst="rect">
          <a:avLst/>
        </a:prstGeom>
        <a:noFill/>
        <a:ln w="9525">
          <a:noFill/>
        </a:ln>
      </xdr:spPr>
    </xdr:pic>
    <xdr:clientData/>
  </xdr:twoCellAnchor>
  <xdr:twoCellAnchor editAs="oneCell">
    <xdr:from>
      <xdr:col>8</xdr:col>
      <xdr:colOff>373380</xdr:colOff>
      <xdr:row>65</xdr:row>
      <xdr:rowOff>0</xdr:rowOff>
    </xdr:from>
    <xdr:to>
      <xdr:col>8</xdr:col>
      <xdr:colOff>1292225</xdr:colOff>
      <xdr:row>65</xdr:row>
      <xdr:rowOff>13970</xdr:rowOff>
    </xdr:to>
    <xdr:pic>
      <xdr:nvPicPr>
        <xdr:cNvPr id="336" name="图片 3" descr="微信图片_20210419213629.jpg"/>
        <xdr:cNvPicPr>
          <a:picLocks noChangeAspect="1"/>
        </xdr:cNvPicPr>
      </xdr:nvPicPr>
      <xdr:blipFill>
        <a:blip r:embed="rId2"/>
        <a:stretch>
          <a:fillRect/>
        </a:stretch>
      </xdr:blipFill>
      <xdr:spPr>
        <a:xfrm>
          <a:off x="5175885" y="85157945"/>
          <a:ext cx="918845" cy="13970"/>
        </a:xfrm>
        <a:prstGeom prst="rect">
          <a:avLst/>
        </a:prstGeom>
        <a:noFill/>
        <a:ln w="9525">
          <a:noFill/>
        </a:ln>
      </xdr:spPr>
    </xdr:pic>
    <xdr:clientData/>
  </xdr:twoCellAnchor>
  <xdr:twoCellAnchor editAs="oneCell">
    <xdr:from>
      <xdr:col>8</xdr:col>
      <xdr:colOff>1161415</xdr:colOff>
      <xdr:row>66</xdr:row>
      <xdr:rowOff>0</xdr:rowOff>
    </xdr:from>
    <xdr:to>
      <xdr:col>8</xdr:col>
      <xdr:colOff>1266825</xdr:colOff>
      <xdr:row>66</xdr:row>
      <xdr:rowOff>14605</xdr:rowOff>
    </xdr:to>
    <xdr:pic>
      <xdr:nvPicPr>
        <xdr:cNvPr id="337" name="图片 2" descr="微信图片_20210419211214.jpg"/>
        <xdr:cNvPicPr>
          <a:picLocks noChangeAspect="1"/>
        </xdr:cNvPicPr>
      </xdr:nvPicPr>
      <xdr:blipFill>
        <a:blip r:embed="rId1"/>
        <a:stretch>
          <a:fillRect/>
        </a:stretch>
      </xdr:blipFill>
      <xdr:spPr>
        <a:xfrm>
          <a:off x="5963920" y="86961345"/>
          <a:ext cx="105410" cy="14605"/>
        </a:xfrm>
        <a:prstGeom prst="rect">
          <a:avLst/>
        </a:prstGeom>
        <a:noFill/>
        <a:ln w="9525">
          <a:noFill/>
        </a:ln>
      </xdr:spPr>
    </xdr:pic>
    <xdr:clientData/>
  </xdr:twoCellAnchor>
  <xdr:twoCellAnchor editAs="oneCell">
    <xdr:from>
      <xdr:col>8</xdr:col>
      <xdr:colOff>373380</xdr:colOff>
      <xdr:row>66</xdr:row>
      <xdr:rowOff>0</xdr:rowOff>
    </xdr:from>
    <xdr:to>
      <xdr:col>8</xdr:col>
      <xdr:colOff>1292225</xdr:colOff>
      <xdr:row>66</xdr:row>
      <xdr:rowOff>14605</xdr:rowOff>
    </xdr:to>
    <xdr:pic>
      <xdr:nvPicPr>
        <xdr:cNvPr id="338" name="图片 3" descr="微信图片_20210419213629.jpg"/>
        <xdr:cNvPicPr>
          <a:picLocks noChangeAspect="1"/>
        </xdr:cNvPicPr>
      </xdr:nvPicPr>
      <xdr:blipFill>
        <a:blip r:embed="rId2"/>
        <a:stretch>
          <a:fillRect/>
        </a:stretch>
      </xdr:blipFill>
      <xdr:spPr>
        <a:xfrm>
          <a:off x="5175885" y="86961345"/>
          <a:ext cx="918845" cy="14605"/>
        </a:xfrm>
        <a:prstGeom prst="rect">
          <a:avLst/>
        </a:prstGeom>
        <a:noFill/>
        <a:ln w="9525">
          <a:noFill/>
        </a:ln>
      </xdr:spPr>
    </xdr:pic>
    <xdr:clientData/>
  </xdr:twoCellAnchor>
  <xdr:twoCellAnchor editAs="oneCell">
    <xdr:from>
      <xdr:col>8</xdr:col>
      <xdr:colOff>1161415</xdr:colOff>
      <xdr:row>66</xdr:row>
      <xdr:rowOff>0</xdr:rowOff>
    </xdr:from>
    <xdr:to>
      <xdr:col>8</xdr:col>
      <xdr:colOff>1266825</xdr:colOff>
      <xdr:row>66</xdr:row>
      <xdr:rowOff>14605</xdr:rowOff>
    </xdr:to>
    <xdr:pic>
      <xdr:nvPicPr>
        <xdr:cNvPr id="339" name="图片 2" descr="微信图片_20210419211214.jpg"/>
        <xdr:cNvPicPr>
          <a:picLocks noChangeAspect="1"/>
        </xdr:cNvPicPr>
      </xdr:nvPicPr>
      <xdr:blipFill>
        <a:blip r:embed="rId1"/>
        <a:stretch>
          <a:fillRect/>
        </a:stretch>
      </xdr:blipFill>
      <xdr:spPr>
        <a:xfrm>
          <a:off x="5963920" y="86961345"/>
          <a:ext cx="105410" cy="14605"/>
        </a:xfrm>
        <a:prstGeom prst="rect">
          <a:avLst/>
        </a:prstGeom>
        <a:noFill/>
        <a:ln w="9525">
          <a:noFill/>
        </a:ln>
      </xdr:spPr>
    </xdr:pic>
    <xdr:clientData/>
  </xdr:twoCellAnchor>
  <xdr:twoCellAnchor editAs="oneCell">
    <xdr:from>
      <xdr:col>8</xdr:col>
      <xdr:colOff>373380</xdr:colOff>
      <xdr:row>66</xdr:row>
      <xdr:rowOff>0</xdr:rowOff>
    </xdr:from>
    <xdr:to>
      <xdr:col>8</xdr:col>
      <xdr:colOff>1292225</xdr:colOff>
      <xdr:row>66</xdr:row>
      <xdr:rowOff>14605</xdr:rowOff>
    </xdr:to>
    <xdr:pic>
      <xdr:nvPicPr>
        <xdr:cNvPr id="340" name="图片 3" descr="微信图片_20210419213629.jpg"/>
        <xdr:cNvPicPr>
          <a:picLocks noChangeAspect="1"/>
        </xdr:cNvPicPr>
      </xdr:nvPicPr>
      <xdr:blipFill>
        <a:blip r:embed="rId2"/>
        <a:stretch>
          <a:fillRect/>
        </a:stretch>
      </xdr:blipFill>
      <xdr:spPr>
        <a:xfrm>
          <a:off x="5175885" y="86961345"/>
          <a:ext cx="918845" cy="14605"/>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341"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342"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343"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344"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7</xdr:col>
      <xdr:colOff>428625</xdr:colOff>
      <xdr:row>68</xdr:row>
      <xdr:rowOff>0</xdr:rowOff>
    </xdr:from>
    <xdr:to>
      <xdr:col>7</xdr:col>
      <xdr:colOff>533400</xdr:colOff>
      <xdr:row>68</xdr:row>
      <xdr:rowOff>19050</xdr:rowOff>
    </xdr:to>
    <xdr:pic>
      <xdr:nvPicPr>
        <xdr:cNvPr id="345" name="图片 2" descr="微信图片_20210419211214.jpg"/>
        <xdr:cNvPicPr>
          <a:picLocks noChangeAspect="1"/>
        </xdr:cNvPicPr>
      </xdr:nvPicPr>
      <xdr:blipFill>
        <a:blip r:embed="rId1"/>
        <a:stretch>
          <a:fillRect/>
        </a:stretch>
      </xdr:blipFill>
      <xdr:spPr>
        <a:xfrm>
          <a:off x="4672330" y="90809445"/>
          <a:ext cx="104775" cy="19050"/>
        </a:xfrm>
        <a:prstGeom prst="rect">
          <a:avLst/>
        </a:prstGeom>
        <a:noFill/>
        <a:ln w="9525">
          <a:noFill/>
        </a:ln>
      </xdr:spPr>
    </xdr:pic>
    <xdr:clientData/>
  </xdr:twoCellAnchor>
  <xdr:twoCellAnchor editAs="oneCell">
    <xdr:from>
      <xdr:col>7</xdr:col>
      <xdr:colOff>372110</xdr:colOff>
      <xdr:row>68</xdr:row>
      <xdr:rowOff>0</xdr:rowOff>
    </xdr:from>
    <xdr:to>
      <xdr:col>8</xdr:col>
      <xdr:colOff>679450</xdr:colOff>
      <xdr:row>68</xdr:row>
      <xdr:rowOff>19050</xdr:rowOff>
    </xdr:to>
    <xdr:pic>
      <xdr:nvPicPr>
        <xdr:cNvPr id="346" name="图片 3" descr="微信图片_20210419213629.jpg"/>
        <xdr:cNvPicPr>
          <a:picLocks noChangeAspect="1"/>
        </xdr:cNvPicPr>
      </xdr:nvPicPr>
      <xdr:blipFill>
        <a:blip r:embed="rId2"/>
        <a:stretch>
          <a:fillRect/>
        </a:stretch>
      </xdr:blipFill>
      <xdr:spPr>
        <a:xfrm>
          <a:off x="4615815" y="90809445"/>
          <a:ext cx="866140" cy="19050"/>
        </a:xfrm>
        <a:prstGeom prst="rect">
          <a:avLst/>
        </a:prstGeom>
        <a:noFill/>
        <a:ln w="9525">
          <a:noFill/>
        </a:ln>
      </xdr:spPr>
    </xdr:pic>
    <xdr:clientData/>
  </xdr:twoCellAnchor>
  <xdr:twoCellAnchor editAs="oneCell">
    <xdr:from>
      <xdr:col>7</xdr:col>
      <xdr:colOff>428625</xdr:colOff>
      <xdr:row>68</xdr:row>
      <xdr:rowOff>0</xdr:rowOff>
    </xdr:from>
    <xdr:to>
      <xdr:col>7</xdr:col>
      <xdr:colOff>533400</xdr:colOff>
      <xdr:row>68</xdr:row>
      <xdr:rowOff>19050</xdr:rowOff>
    </xdr:to>
    <xdr:pic>
      <xdr:nvPicPr>
        <xdr:cNvPr id="347" name="图片 2" descr="微信图片_20210419211214.jpg"/>
        <xdr:cNvPicPr>
          <a:picLocks noChangeAspect="1"/>
        </xdr:cNvPicPr>
      </xdr:nvPicPr>
      <xdr:blipFill>
        <a:blip r:embed="rId1"/>
        <a:stretch>
          <a:fillRect/>
        </a:stretch>
      </xdr:blipFill>
      <xdr:spPr>
        <a:xfrm>
          <a:off x="4672330" y="90809445"/>
          <a:ext cx="104775" cy="19050"/>
        </a:xfrm>
        <a:prstGeom prst="rect">
          <a:avLst/>
        </a:prstGeom>
        <a:noFill/>
        <a:ln w="9525">
          <a:noFill/>
        </a:ln>
      </xdr:spPr>
    </xdr:pic>
    <xdr:clientData/>
  </xdr:twoCellAnchor>
  <xdr:twoCellAnchor editAs="oneCell">
    <xdr:from>
      <xdr:col>7</xdr:col>
      <xdr:colOff>372110</xdr:colOff>
      <xdr:row>68</xdr:row>
      <xdr:rowOff>0</xdr:rowOff>
    </xdr:from>
    <xdr:to>
      <xdr:col>8</xdr:col>
      <xdr:colOff>679450</xdr:colOff>
      <xdr:row>68</xdr:row>
      <xdr:rowOff>19050</xdr:rowOff>
    </xdr:to>
    <xdr:pic>
      <xdr:nvPicPr>
        <xdr:cNvPr id="348" name="图片 3" descr="微信图片_20210419213629.jpg"/>
        <xdr:cNvPicPr>
          <a:picLocks noChangeAspect="1"/>
        </xdr:cNvPicPr>
      </xdr:nvPicPr>
      <xdr:blipFill>
        <a:blip r:embed="rId2"/>
        <a:stretch>
          <a:fillRect/>
        </a:stretch>
      </xdr:blipFill>
      <xdr:spPr>
        <a:xfrm>
          <a:off x="4615815" y="90809445"/>
          <a:ext cx="866140" cy="19050"/>
        </a:xfrm>
        <a:prstGeom prst="rect">
          <a:avLst/>
        </a:prstGeom>
        <a:noFill/>
        <a:ln w="9525">
          <a:noFill/>
        </a:ln>
      </xdr:spPr>
    </xdr:pic>
    <xdr:clientData/>
  </xdr:twoCellAnchor>
  <xdr:twoCellAnchor editAs="oneCell">
    <xdr:from>
      <xdr:col>7</xdr:col>
      <xdr:colOff>428625</xdr:colOff>
      <xdr:row>68</xdr:row>
      <xdr:rowOff>0</xdr:rowOff>
    </xdr:from>
    <xdr:to>
      <xdr:col>7</xdr:col>
      <xdr:colOff>533400</xdr:colOff>
      <xdr:row>68</xdr:row>
      <xdr:rowOff>19050</xdr:rowOff>
    </xdr:to>
    <xdr:pic>
      <xdr:nvPicPr>
        <xdr:cNvPr id="349" name="图片 2" descr="微信图片_20210419211214.jpg"/>
        <xdr:cNvPicPr>
          <a:picLocks noChangeAspect="1"/>
        </xdr:cNvPicPr>
      </xdr:nvPicPr>
      <xdr:blipFill>
        <a:blip r:embed="rId1"/>
        <a:stretch>
          <a:fillRect/>
        </a:stretch>
      </xdr:blipFill>
      <xdr:spPr>
        <a:xfrm>
          <a:off x="4672330" y="90809445"/>
          <a:ext cx="104775" cy="19050"/>
        </a:xfrm>
        <a:prstGeom prst="rect">
          <a:avLst/>
        </a:prstGeom>
        <a:noFill/>
        <a:ln w="9525">
          <a:noFill/>
        </a:ln>
      </xdr:spPr>
    </xdr:pic>
    <xdr:clientData/>
  </xdr:twoCellAnchor>
  <xdr:twoCellAnchor editAs="oneCell">
    <xdr:from>
      <xdr:col>7</xdr:col>
      <xdr:colOff>372110</xdr:colOff>
      <xdr:row>68</xdr:row>
      <xdr:rowOff>0</xdr:rowOff>
    </xdr:from>
    <xdr:to>
      <xdr:col>8</xdr:col>
      <xdr:colOff>679450</xdr:colOff>
      <xdr:row>68</xdr:row>
      <xdr:rowOff>19050</xdr:rowOff>
    </xdr:to>
    <xdr:pic>
      <xdr:nvPicPr>
        <xdr:cNvPr id="350" name="图片 3" descr="微信图片_20210419213629.jpg"/>
        <xdr:cNvPicPr>
          <a:picLocks noChangeAspect="1"/>
        </xdr:cNvPicPr>
      </xdr:nvPicPr>
      <xdr:blipFill>
        <a:blip r:embed="rId2"/>
        <a:stretch>
          <a:fillRect/>
        </a:stretch>
      </xdr:blipFill>
      <xdr:spPr>
        <a:xfrm>
          <a:off x="4615815" y="90809445"/>
          <a:ext cx="866140" cy="19050"/>
        </a:xfrm>
        <a:prstGeom prst="rect">
          <a:avLst/>
        </a:prstGeom>
        <a:noFill/>
        <a:ln w="9525">
          <a:noFill/>
        </a:ln>
      </xdr:spPr>
    </xdr:pic>
    <xdr:clientData/>
  </xdr:twoCellAnchor>
  <xdr:twoCellAnchor editAs="oneCell">
    <xdr:from>
      <xdr:col>7</xdr:col>
      <xdr:colOff>428625</xdr:colOff>
      <xdr:row>68</xdr:row>
      <xdr:rowOff>0</xdr:rowOff>
    </xdr:from>
    <xdr:to>
      <xdr:col>7</xdr:col>
      <xdr:colOff>533400</xdr:colOff>
      <xdr:row>68</xdr:row>
      <xdr:rowOff>19050</xdr:rowOff>
    </xdr:to>
    <xdr:pic>
      <xdr:nvPicPr>
        <xdr:cNvPr id="351" name="图片 2" descr="微信图片_20210419211214.jpg"/>
        <xdr:cNvPicPr>
          <a:picLocks noChangeAspect="1"/>
        </xdr:cNvPicPr>
      </xdr:nvPicPr>
      <xdr:blipFill>
        <a:blip r:embed="rId1"/>
        <a:stretch>
          <a:fillRect/>
        </a:stretch>
      </xdr:blipFill>
      <xdr:spPr>
        <a:xfrm>
          <a:off x="4672330" y="90809445"/>
          <a:ext cx="104775" cy="19050"/>
        </a:xfrm>
        <a:prstGeom prst="rect">
          <a:avLst/>
        </a:prstGeom>
        <a:noFill/>
        <a:ln w="9525">
          <a:noFill/>
        </a:ln>
      </xdr:spPr>
    </xdr:pic>
    <xdr:clientData/>
  </xdr:twoCellAnchor>
  <xdr:twoCellAnchor editAs="oneCell">
    <xdr:from>
      <xdr:col>7</xdr:col>
      <xdr:colOff>372110</xdr:colOff>
      <xdr:row>68</xdr:row>
      <xdr:rowOff>0</xdr:rowOff>
    </xdr:from>
    <xdr:to>
      <xdr:col>8</xdr:col>
      <xdr:colOff>679450</xdr:colOff>
      <xdr:row>68</xdr:row>
      <xdr:rowOff>19050</xdr:rowOff>
    </xdr:to>
    <xdr:pic>
      <xdr:nvPicPr>
        <xdr:cNvPr id="352" name="图片 3" descr="微信图片_20210419213629.jpg"/>
        <xdr:cNvPicPr>
          <a:picLocks noChangeAspect="1"/>
        </xdr:cNvPicPr>
      </xdr:nvPicPr>
      <xdr:blipFill>
        <a:blip r:embed="rId2"/>
        <a:stretch>
          <a:fillRect/>
        </a:stretch>
      </xdr:blipFill>
      <xdr:spPr>
        <a:xfrm>
          <a:off x="4615815" y="90809445"/>
          <a:ext cx="866140"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353"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354"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355"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356"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357"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358"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359"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360"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69</xdr:row>
      <xdr:rowOff>0</xdr:rowOff>
    </xdr:from>
    <xdr:to>
      <xdr:col>8</xdr:col>
      <xdr:colOff>1266825</xdr:colOff>
      <xdr:row>69</xdr:row>
      <xdr:rowOff>26670</xdr:rowOff>
    </xdr:to>
    <xdr:pic>
      <xdr:nvPicPr>
        <xdr:cNvPr id="361" name="图片 2" descr="微信图片_20210419211214.jpg"/>
        <xdr:cNvPicPr>
          <a:picLocks noChangeAspect="1"/>
        </xdr:cNvPicPr>
      </xdr:nvPicPr>
      <xdr:blipFill>
        <a:blip r:embed="rId1"/>
        <a:stretch>
          <a:fillRect/>
        </a:stretch>
      </xdr:blipFill>
      <xdr:spPr>
        <a:xfrm>
          <a:off x="5963920" y="93285945"/>
          <a:ext cx="105410" cy="26670"/>
        </a:xfrm>
        <a:prstGeom prst="rect">
          <a:avLst/>
        </a:prstGeom>
        <a:noFill/>
        <a:ln w="9525">
          <a:noFill/>
        </a:ln>
      </xdr:spPr>
    </xdr:pic>
    <xdr:clientData/>
  </xdr:twoCellAnchor>
  <xdr:twoCellAnchor editAs="oneCell">
    <xdr:from>
      <xdr:col>8</xdr:col>
      <xdr:colOff>373380</xdr:colOff>
      <xdr:row>69</xdr:row>
      <xdr:rowOff>0</xdr:rowOff>
    </xdr:from>
    <xdr:to>
      <xdr:col>8</xdr:col>
      <xdr:colOff>1292225</xdr:colOff>
      <xdr:row>69</xdr:row>
      <xdr:rowOff>26670</xdr:rowOff>
    </xdr:to>
    <xdr:pic>
      <xdr:nvPicPr>
        <xdr:cNvPr id="362" name="图片 3" descr="微信图片_20210419213629.jpg"/>
        <xdr:cNvPicPr>
          <a:picLocks noChangeAspect="1"/>
        </xdr:cNvPicPr>
      </xdr:nvPicPr>
      <xdr:blipFill>
        <a:blip r:embed="rId2"/>
        <a:stretch>
          <a:fillRect/>
        </a:stretch>
      </xdr:blipFill>
      <xdr:spPr>
        <a:xfrm>
          <a:off x="5175885" y="93285945"/>
          <a:ext cx="918845" cy="26670"/>
        </a:xfrm>
        <a:prstGeom prst="rect">
          <a:avLst/>
        </a:prstGeom>
        <a:noFill/>
        <a:ln w="9525">
          <a:noFill/>
        </a:ln>
      </xdr:spPr>
    </xdr:pic>
    <xdr:clientData/>
  </xdr:twoCellAnchor>
  <xdr:twoCellAnchor editAs="oneCell">
    <xdr:from>
      <xdr:col>8</xdr:col>
      <xdr:colOff>1161415</xdr:colOff>
      <xdr:row>69</xdr:row>
      <xdr:rowOff>0</xdr:rowOff>
    </xdr:from>
    <xdr:to>
      <xdr:col>8</xdr:col>
      <xdr:colOff>1266825</xdr:colOff>
      <xdr:row>69</xdr:row>
      <xdr:rowOff>26670</xdr:rowOff>
    </xdr:to>
    <xdr:pic>
      <xdr:nvPicPr>
        <xdr:cNvPr id="363" name="图片 2" descr="微信图片_20210419211214.jpg"/>
        <xdr:cNvPicPr>
          <a:picLocks noChangeAspect="1"/>
        </xdr:cNvPicPr>
      </xdr:nvPicPr>
      <xdr:blipFill>
        <a:blip r:embed="rId1"/>
        <a:stretch>
          <a:fillRect/>
        </a:stretch>
      </xdr:blipFill>
      <xdr:spPr>
        <a:xfrm>
          <a:off x="5963920" y="93285945"/>
          <a:ext cx="105410" cy="26670"/>
        </a:xfrm>
        <a:prstGeom prst="rect">
          <a:avLst/>
        </a:prstGeom>
        <a:noFill/>
        <a:ln w="9525">
          <a:noFill/>
        </a:ln>
      </xdr:spPr>
    </xdr:pic>
    <xdr:clientData/>
  </xdr:twoCellAnchor>
  <xdr:twoCellAnchor editAs="oneCell">
    <xdr:from>
      <xdr:col>8</xdr:col>
      <xdr:colOff>373380</xdr:colOff>
      <xdr:row>69</xdr:row>
      <xdr:rowOff>0</xdr:rowOff>
    </xdr:from>
    <xdr:to>
      <xdr:col>8</xdr:col>
      <xdr:colOff>1292225</xdr:colOff>
      <xdr:row>69</xdr:row>
      <xdr:rowOff>26670</xdr:rowOff>
    </xdr:to>
    <xdr:pic>
      <xdr:nvPicPr>
        <xdr:cNvPr id="364" name="图片 3" descr="微信图片_20210419213629.jpg"/>
        <xdr:cNvPicPr>
          <a:picLocks noChangeAspect="1"/>
        </xdr:cNvPicPr>
      </xdr:nvPicPr>
      <xdr:blipFill>
        <a:blip r:embed="rId2"/>
        <a:stretch>
          <a:fillRect/>
        </a:stretch>
      </xdr:blipFill>
      <xdr:spPr>
        <a:xfrm>
          <a:off x="5175885" y="93285945"/>
          <a:ext cx="918845" cy="26670"/>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20320</xdr:rowOff>
    </xdr:to>
    <xdr:pic>
      <xdr:nvPicPr>
        <xdr:cNvPr id="365" name="图片 2" descr="微信图片_20210419211214.jpg"/>
        <xdr:cNvPicPr>
          <a:picLocks noChangeAspect="1"/>
        </xdr:cNvPicPr>
      </xdr:nvPicPr>
      <xdr:blipFill>
        <a:blip r:embed="rId1"/>
        <a:stretch>
          <a:fillRect/>
        </a:stretch>
      </xdr:blipFill>
      <xdr:spPr>
        <a:xfrm>
          <a:off x="5963920" y="98759645"/>
          <a:ext cx="105410" cy="20320"/>
        </a:xfrm>
        <a:prstGeom prst="rect">
          <a:avLst/>
        </a:prstGeom>
        <a:noFill/>
        <a:ln w="9525">
          <a:noFill/>
        </a:ln>
      </xdr:spPr>
    </xdr:pic>
    <xdr:clientData/>
  </xdr:twoCellAnchor>
  <xdr:twoCellAnchor editAs="oneCell">
    <xdr:from>
      <xdr:col>8</xdr:col>
      <xdr:colOff>373380</xdr:colOff>
      <xdr:row>71</xdr:row>
      <xdr:rowOff>0</xdr:rowOff>
    </xdr:from>
    <xdr:to>
      <xdr:col>8</xdr:col>
      <xdr:colOff>1289050</xdr:colOff>
      <xdr:row>71</xdr:row>
      <xdr:rowOff>20320</xdr:rowOff>
    </xdr:to>
    <xdr:pic>
      <xdr:nvPicPr>
        <xdr:cNvPr id="366" name="图片 3" descr="微信图片_20210419213629.jpg"/>
        <xdr:cNvPicPr>
          <a:picLocks noChangeAspect="1"/>
        </xdr:cNvPicPr>
      </xdr:nvPicPr>
      <xdr:blipFill>
        <a:blip r:embed="rId2"/>
        <a:stretch>
          <a:fillRect/>
        </a:stretch>
      </xdr:blipFill>
      <xdr:spPr>
        <a:xfrm>
          <a:off x="5175885" y="98759645"/>
          <a:ext cx="915670" cy="20320"/>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20320</xdr:rowOff>
    </xdr:to>
    <xdr:pic>
      <xdr:nvPicPr>
        <xdr:cNvPr id="367" name="图片 2" descr="微信图片_20210419211214.jpg"/>
        <xdr:cNvPicPr>
          <a:picLocks noChangeAspect="1"/>
        </xdr:cNvPicPr>
      </xdr:nvPicPr>
      <xdr:blipFill>
        <a:blip r:embed="rId1"/>
        <a:stretch>
          <a:fillRect/>
        </a:stretch>
      </xdr:blipFill>
      <xdr:spPr>
        <a:xfrm>
          <a:off x="5963920" y="98759645"/>
          <a:ext cx="105410" cy="20320"/>
        </a:xfrm>
        <a:prstGeom prst="rect">
          <a:avLst/>
        </a:prstGeom>
        <a:noFill/>
        <a:ln w="9525">
          <a:noFill/>
        </a:ln>
      </xdr:spPr>
    </xdr:pic>
    <xdr:clientData/>
  </xdr:twoCellAnchor>
  <xdr:twoCellAnchor editAs="oneCell">
    <xdr:from>
      <xdr:col>8</xdr:col>
      <xdr:colOff>373380</xdr:colOff>
      <xdr:row>71</xdr:row>
      <xdr:rowOff>0</xdr:rowOff>
    </xdr:from>
    <xdr:to>
      <xdr:col>8</xdr:col>
      <xdr:colOff>1289050</xdr:colOff>
      <xdr:row>71</xdr:row>
      <xdr:rowOff>20320</xdr:rowOff>
    </xdr:to>
    <xdr:pic>
      <xdr:nvPicPr>
        <xdr:cNvPr id="368" name="图片 3" descr="微信图片_20210419213629.jpg"/>
        <xdr:cNvPicPr>
          <a:picLocks noChangeAspect="1"/>
        </xdr:cNvPicPr>
      </xdr:nvPicPr>
      <xdr:blipFill>
        <a:blip r:embed="rId2"/>
        <a:stretch>
          <a:fillRect/>
        </a:stretch>
      </xdr:blipFill>
      <xdr:spPr>
        <a:xfrm>
          <a:off x="5175885" y="98759645"/>
          <a:ext cx="915670" cy="2032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13335</xdr:rowOff>
    </xdr:to>
    <xdr:pic>
      <xdr:nvPicPr>
        <xdr:cNvPr id="369" name="图片 2" descr="微信图片_20210419211214.jpg"/>
        <xdr:cNvPicPr>
          <a:picLocks noChangeAspect="1"/>
        </xdr:cNvPicPr>
      </xdr:nvPicPr>
      <xdr:blipFill>
        <a:blip r:embed="rId1"/>
        <a:stretch>
          <a:fillRect/>
        </a:stretch>
      </xdr:blipFill>
      <xdr:spPr>
        <a:xfrm>
          <a:off x="5963920" y="104677845"/>
          <a:ext cx="105410" cy="13335"/>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13335</xdr:rowOff>
    </xdr:to>
    <xdr:pic>
      <xdr:nvPicPr>
        <xdr:cNvPr id="370" name="图片 3" descr="微信图片_20210419213629.jpg"/>
        <xdr:cNvPicPr>
          <a:picLocks noChangeAspect="1"/>
        </xdr:cNvPicPr>
      </xdr:nvPicPr>
      <xdr:blipFill>
        <a:blip r:embed="rId2"/>
        <a:stretch>
          <a:fillRect/>
        </a:stretch>
      </xdr:blipFill>
      <xdr:spPr>
        <a:xfrm>
          <a:off x="5175885" y="104677845"/>
          <a:ext cx="915670" cy="1333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13335</xdr:rowOff>
    </xdr:to>
    <xdr:pic>
      <xdr:nvPicPr>
        <xdr:cNvPr id="371" name="图片 2" descr="微信图片_20210419211214.jpg"/>
        <xdr:cNvPicPr>
          <a:picLocks noChangeAspect="1"/>
        </xdr:cNvPicPr>
      </xdr:nvPicPr>
      <xdr:blipFill>
        <a:blip r:embed="rId1"/>
        <a:stretch>
          <a:fillRect/>
        </a:stretch>
      </xdr:blipFill>
      <xdr:spPr>
        <a:xfrm>
          <a:off x="5963920" y="104677845"/>
          <a:ext cx="105410" cy="13335"/>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13335</xdr:rowOff>
    </xdr:to>
    <xdr:pic>
      <xdr:nvPicPr>
        <xdr:cNvPr id="372" name="图片 3" descr="微信图片_20210419213629.jpg"/>
        <xdr:cNvPicPr>
          <a:picLocks noChangeAspect="1"/>
        </xdr:cNvPicPr>
      </xdr:nvPicPr>
      <xdr:blipFill>
        <a:blip r:embed="rId2"/>
        <a:stretch>
          <a:fillRect/>
        </a:stretch>
      </xdr:blipFill>
      <xdr:spPr>
        <a:xfrm>
          <a:off x="5175885" y="104677845"/>
          <a:ext cx="915670" cy="13335"/>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21590</xdr:rowOff>
    </xdr:to>
    <xdr:pic>
      <xdr:nvPicPr>
        <xdr:cNvPr id="373" name="图片 2" descr="微信图片_20210419211214.jpg"/>
        <xdr:cNvPicPr>
          <a:picLocks noChangeAspect="1"/>
        </xdr:cNvPicPr>
      </xdr:nvPicPr>
      <xdr:blipFill>
        <a:blip r:embed="rId1"/>
        <a:stretch>
          <a:fillRect/>
        </a:stretch>
      </xdr:blipFill>
      <xdr:spPr>
        <a:xfrm>
          <a:off x="5963920" y="109948345"/>
          <a:ext cx="105410" cy="2159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21590</xdr:rowOff>
    </xdr:to>
    <xdr:pic>
      <xdr:nvPicPr>
        <xdr:cNvPr id="374" name="图片 3" descr="微信图片_20210419213629.jpg"/>
        <xdr:cNvPicPr>
          <a:picLocks noChangeAspect="1"/>
        </xdr:cNvPicPr>
      </xdr:nvPicPr>
      <xdr:blipFill>
        <a:blip r:embed="rId2"/>
        <a:stretch>
          <a:fillRect/>
        </a:stretch>
      </xdr:blipFill>
      <xdr:spPr>
        <a:xfrm>
          <a:off x="5175885" y="109948345"/>
          <a:ext cx="918845" cy="2159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21590</xdr:rowOff>
    </xdr:to>
    <xdr:pic>
      <xdr:nvPicPr>
        <xdr:cNvPr id="375" name="图片 2" descr="微信图片_20210419211214.jpg"/>
        <xdr:cNvPicPr>
          <a:picLocks noChangeAspect="1"/>
        </xdr:cNvPicPr>
      </xdr:nvPicPr>
      <xdr:blipFill>
        <a:blip r:embed="rId1"/>
        <a:stretch>
          <a:fillRect/>
        </a:stretch>
      </xdr:blipFill>
      <xdr:spPr>
        <a:xfrm>
          <a:off x="5963920" y="109948345"/>
          <a:ext cx="105410" cy="2159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21590</xdr:rowOff>
    </xdr:to>
    <xdr:pic>
      <xdr:nvPicPr>
        <xdr:cNvPr id="376" name="图片 3" descr="微信图片_20210419213629.jpg"/>
        <xdr:cNvPicPr>
          <a:picLocks noChangeAspect="1"/>
        </xdr:cNvPicPr>
      </xdr:nvPicPr>
      <xdr:blipFill>
        <a:blip r:embed="rId2"/>
        <a:stretch>
          <a:fillRect/>
        </a:stretch>
      </xdr:blipFill>
      <xdr:spPr>
        <a:xfrm>
          <a:off x="5175885" y="109948345"/>
          <a:ext cx="918845" cy="2159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377"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378"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379"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380"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381"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382"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383"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384"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7620</xdr:rowOff>
    </xdr:to>
    <xdr:pic>
      <xdr:nvPicPr>
        <xdr:cNvPr id="385" name="图片 2" descr="微信图片_20210419211214.jpg"/>
        <xdr:cNvPicPr>
          <a:picLocks noChangeAspect="1"/>
        </xdr:cNvPicPr>
      </xdr:nvPicPr>
      <xdr:blipFill>
        <a:blip r:embed="rId1"/>
        <a:stretch>
          <a:fillRect/>
        </a:stretch>
      </xdr:blipFill>
      <xdr:spPr>
        <a:xfrm>
          <a:off x="5963920" y="112996345"/>
          <a:ext cx="105410" cy="762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7620</xdr:rowOff>
    </xdr:to>
    <xdr:pic>
      <xdr:nvPicPr>
        <xdr:cNvPr id="386" name="图片 3" descr="微信图片_20210419213629.jpg"/>
        <xdr:cNvPicPr>
          <a:picLocks noChangeAspect="1"/>
        </xdr:cNvPicPr>
      </xdr:nvPicPr>
      <xdr:blipFill>
        <a:blip r:embed="rId2"/>
        <a:stretch>
          <a:fillRect/>
        </a:stretch>
      </xdr:blipFill>
      <xdr:spPr>
        <a:xfrm>
          <a:off x="5175885" y="112996345"/>
          <a:ext cx="918845" cy="762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7620</xdr:rowOff>
    </xdr:to>
    <xdr:pic>
      <xdr:nvPicPr>
        <xdr:cNvPr id="387" name="图片 2" descr="微信图片_20210419211214.jpg"/>
        <xdr:cNvPicPr>
          <a:picLocks noChangeAspect="1"/>
        </xdr:cNvPicPr>
      </xdr:nvPicPr>
      <xdr:blipFill>
        <a:blip r:embed="rId1"/>
        <a:stretch>
          <a:fillRect/>
        </a:stretch>
      </xdr:blipFill>
      <xdr:spPr>
        <a:xfrm>
          <a:off x="5963920" y="112996345"/>
          <a:ext cx="105410" cy="762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7620</xdr:rowOff>
    </xdr:to>
    <xdr:pic>
      <xdr:nvPicPr>
        <xdr:cNvPr id="388" name="图片 3" descr="微信图片_20210419213629.jpg"/>
        <xdr:cNvPicPr>
          <a:picLocks noChangeAspect="1"/>
        </xdr:cNvPicPr>
      </xdr:nvPicPr>
      <xdr:blipFill>
        <a:blip r:embed="rId2"/>
        <a:stretch>
          <a:fillRect/>
        </a:stretch>
      </xdr:blipFill>
      <xdr:spPr>
        <a:xfrm>
          <a:off x="5175885" y="112996345"/>
          <a:ext cx="918845" cy="762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7620</xdr:rowOff>
    </xdr:to>
    <xdr:pic>
      <xdr:nvPicPr>
        <xdr:cNvPr id="389" name="图片 2" descr="微信图片_20210419211214.jpg"/>
        <xdr:cNvPicPr>
          <a:picLocks noChangeAspect="1"/>
        </xdr:cNvPicPr>
      </xdr:nvPicPr>
      <xdr:blipFill>
        <a:blip r:embed="rId1"/>
        <a:stretch>
          <a:fillRect/>
        </a:stretch>
      </xdr:blipFill>
      <xdr:spPr>
        <a:xfrm>
          <a:off x="5963920" y="112996345"/>
          <a:ext cx="105410" cy="762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7620</xdr:rowOff>
    </xdr:to>
    <xdr:pic>
      <xdr:nvPicPr>
        <xdr:cNvPr id="390" name="图片 3" descr="微信图片_20210419213629.jpg"/>
        <xdr:cNvPicPr>
          <a:picLocks noChangeAspect="1"/>
        </xdr:cNvPicPr>
      </xdr:nvPicPr>
      <xdr:blipFill>
        <a:blip r:embed="rId2"/>
        <a:stretch>
          <a:fillRect/>
        </a:stretch>
      </xdr:blipFill>
      <xdr:spPr>
        <a:xfrm>
          <a:off x="5175885" y="112996345"/>
          <a:ext cx="918845" cy="762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7620</xdr:rowOff>
    </xdr:to>
    <xdr:pic>
      <xdr:nvPicPr>
        <xdr:cNvPr id="391" name="图片 2" descr="微信图片_20210419211214.jpg"/>
        <xdr:cNvPicPr>
          <a:picLocks noChangeAspect="1"/>
        </xdr:cNvPicPr>
      </xdr:nvPicPr>
      <xdr:blipFill>
        <a:blip r:embed="rId1"/>
        <a:stretch>
          <a:fillRect/>
        </a:stretch>
      </xdr:blipFill>
      <xdr:spPr>
        <a:xfrm>
          <a:off x="5963920" y="112996345"/>
          <a:ext cx="105410" cy="762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392"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393"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394"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395"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396"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397"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398"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399"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00"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01"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02"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03"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04"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05"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06"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07"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08"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09"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10"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11"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12"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13"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14"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15"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16"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17"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18"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419"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420"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11430</xdr:rowOff>
    </xdr:to>
    <xdr:pic>
      <xdr:nvPicPr>
        <xdr:cNvPr id="421" name="图片 2" descr="微信图片_20210419211214.jpg"/>
        <xdr:cNvPicPr>
          <a:picLocks noChangeAspect="1"/>
        </xdr:cNvPicPr>
      </xdr:nvPicPr>
      <xdr:blipFill>
        <a:blip r:embed="rId1"/>
        <a:stretch>
          <a:fillRect/>
        </a:stretch>
      </xdr:blipFill>
      <xdr:spPr>
        <a:xfrm>
          <a:off x="5963920" y="112996345"/>
          <a:ext cx="105410" cy="11430"/>
        </a:xfrm>
        <a:prstGeom prst="rect">
          <a:avLst/>
        </a:prstGeom>
        <a:noFill/>
        <a:ln w="9525">
          <a:noFill/>
        </a:ln>
      </xdr:spPr>
    </xdr:pic>
    <xdr:clientData/>
  </xdr:twoCellAnchor>
  <xdr:twoCellAnchor editAs="oneCell">
    <xdr:from>
      <xdr:col>8</xdr:col>
      <xdr:colOff>373380</xdr:colOff>
      <xdr:row>79</xdr:row>
      <xdr:rowOff>0</xdr:rowOff>
    </xdr:from>
    <xdr:to>
      <xdr:col>8</xdr:col>
      <xdr:colOff>1289050</xdr:colOff>
      <xdr:row>79</xdr:row>
      <xdr:rowOff>11430</xdr:rowOff>
    </xdr:to>
    <xdr:pic>
      <xdr:nvPicPr>
        <xdr:cNvPr id="422" name="图片 3" descr="微信图片_20210419213629.jpg"/>
        <xdr:cNvPicPr>
          <a:picLocks noChangeAspect="1"/>
        </xdr:cNvPicPr>
      </xdr:nvPicPr>
      <xdr:blipFill>
        <a:blip r:embed="rId2"/>
        <a:stretch>
          <a:fillRect/>
        </a:stretch>
      </xdr:blipFill>
      <xdr:spPr>
        <a:xfrm>
          <a:off x="5175885" y="112996345"/>
          <a:ext cx="915670" cy="1143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11430</xdr:rowOff>
    </xdr:to>
    <xdr:pic>
      <xdr:nvPicPr>
        <xdr:cNvPr id="423" name="图片 2" descr="微信图片_20210419211214.jpg"/>
        <xdr:cNvPicPr>
          <a:picLocks noChangeAspect="1"/>
        </xdr:cNvPicPr>
      </xdr:nvPicPr>
      <xdr:blipFill>
        <a:blip r:embed="rId1"/>
        <a:stretch>
          <a:fillRect/>
        </a:stretch>
      </xdr:blipFill>
      <xdr:spPr>
        <a:xfrm>
          <a:off x="5963920" y="112996345"/>
          <a:ext cx="105410" cy="11430"/>
        </a:xfrm>
        <a:prstGeom prst="rect">
          <a:avLst/>
        </a:prstGeom>
        <a:noFill/>
        <a:ln w="9525">
          <a:noFill/>
        </a:ln>
      </xdr:spPr>
    </xdr:pic>
    <xdr:clientData/>
  </xdr:twoCellAnchor>
  <xdr:twoCellAnchor editAs="oneCell">
    <xdr:from>
      <xdr:col>8</xdr:col>
      <xdr:colOff>373380</xdr:colOff>
      <xdr:row>79</xdr:row>
      <xdr:rowOff>0</xdr:rowOff>
    </xdr:from>
    <xdr:to>
      <xdr:col>8</xdr:col>
      <xdr:colOff>1289050</xdr:colOff>
      <xdr:row>79</xdr:row>
      <xdr:rowOff>11430</xdr:rowOff>
    </xdr:to>
    <xdr:pic>
      <xdr:nvPicPr>
        <xdr:cNvPr id="424" name="图片 3" descr="微信图片_20210419213629.jpg"/>
        <xdr:cNvPicPr>
          <a:picLocks noChangeAspect="1"/>
        </xdr:cNvPicPr>
      </xdr:nvPicPr>
      <xdr:blipFill>
        <a:blip r:embed="rId2"/>
        <a:stretch>
          <a:fillRect/>
        </a:stretch>
      </xdr:blipFill>
      <xdr:spPr>
        <a:xfrm>
          <a:off x="5175885" y="112996345"/>
          <a:ext cx="915670" cy="1143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425"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426"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427"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428"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7</xdr:col>
      <xdr:colOff>428625</xdr:colOff>
      <xdr:row>68</xdr:row>
      <xdr:rowOff>0</xdr:rowOff>
    </xdr:from>
    <xdr:to>
      <xdr:col>7</xdr:col>
      <xdr:colOff>533400</xdr:colOff>
      <xdr:row>68</xdr:row>
      <xdr:rowOff>19050</xdr:rowOff>
    </xdr:to>
    <xdr:pic>
      <xdr:nvPicPr>
        <xdr:cNvPr id="429" name="图片 2" descr="微信图片_20210419211214.jpg"/>
        <xdr:cNvPicPr>
          <a:picLocks noChangeAspect="1"/>
        </xdr:cNvPicPr>
      </xdr:nvPicPr>
      <xdr:blipFill>
        <a:blip r:embed="rId1"/>
        <a:stretch>
          <a:fillRect/>
        </a:stretch>
      </xdr:blipFill>
      <xdr:spPr>
        <a:xfrm>
          <a:off x="4672330" y="90809445"/>
          <a:ext cx="104775" cy="19050"/>
        </a:xfrm>
        <a:prstGeom prst="rect">
          <a:avLst/>
        </a:prstGeom>
        <a:noFill/>
        <a:ln w="9525">
          <a:noFill/>
        </a:ln>
      </xdr:spPr>
    </xdr:pic>
    <xdr:clientData/>
  </xdr:twoCellAnchor>
  <xdr:twoCellAnchor editAs="oneCell">
    <xdr:from>
      <xdr:col>7</xdr:col>
      <xdr:colOff>372110</xdr:colOff>
      <xdr:row>68</xdr:row>
      <xdr:rowOff>0</xdr:rowOff>
    </xdr:from>
    <xdr:to>
      <xdr:col>8</xdr:col>
      <xdr:colOff>679450</xdr:colOff>
      <xdr:row>68</xdr:row>
      <xdr:rowOff>19050</xdr:rowOff>
    </xdr:to>
    <xdr:pic>
      <xdr:nvPicPr>
        <xdr:cNvPr id="430" name="图片 3" descr="微信图片_20210419213629.jpg"/>
        <xdr:cNvPicPr>
          <a:picLocks noChangeAspect="1"/>
        </xdr:cNvPicPr>
      </xdr:nvPicPr>
      <xdr:blipFill>
        <a:blip r:embed="rId2"/>
        <a:stretch>
          <a:fillRect/>
        </a:stretch>
      </xdr:blipFill>
      <xdr:spPr>
        <a:xfrm>
          <a:off x="4615815" y="90809445"/>
          <a:ext cx="866140" cy="19050"/>
        </a:xfrm>
        <a:prstGeom prst="rect">
          <a:avLst/>
        </a:prstGeom>
        <a:noFill/>
        <a:ln w="9525">
          <a:noFill/>
        </a:ln>
      </xdr:spPr>
    </xdr:pic>
    <xdr:clientData/>
  </xdr:twoCellAnchor>
  <xdr:twoCellAnchor editAs="oneCell">
    <xdr:from>
      <xdr:col>7</xdr:col>
      <xdr:colOff>428625</xdr:colOff>
      <xdr:row>68</xdr:row>
      <xdr:rowOff>0</xdr:rowOff>
    </xdr:from>
    <xdr:to>
      <xdr:col>7</xdr:col>
      <xdr:colOff>533400</xdr:colOff>
      <xdr:row>68</xdr:row>
      <xdr:rowOff>19050</xdr:rowOff>
    </xdr:to>
    <xdr:pic>
      <xdr:nvPicPr>
        <xdr:cNvPr id="431" name="图片 2" descr="微信图片_20210419211214.jpg"/>
        <xdr:cNvPicPr>
          <a:picLocks noChangeAspect="1"/>
        </xdr:cNvPicPr>
      </xdr:nvPicPr>
      <xdr:blipFill>
        <a:blip r:embed="rId1"/>
        <a:stretch>
          <a:fillRect/>
        </a:stretch>
      </xdr:blipFill>
      <xdr:spPr>
        <a:xfrm>
          <a:off x="4672330" y="90809445"/>
          <a:ext cx="104775" cy="19050"/>
        </a:xfrm>
        <a:prstGeom prst="rect">
          <a:avLst/>
        </a:prstGeom>
        <a:noFill/>
        <a:ln w="9525">
          <a:noFill/>
        </a:ln>
      </xdr:spPr>
    </xdr:pic>
    <xdr:clientData/>
  </xdr:twoCellAnchor>
  <xdr:twoCellAnchor editAs="oneCell">
    <xdr:from>
      <xdr:col>7</xdr:col>
      <xdr:colOff>372110</xdr:colOff>
      <xdr:row>68</xdr:row>
      <xdr:rowOff>0</xdr:rowOff>
    </xdr:from>
    <xdr:to>
      <xdr:col>8</xdr:col>
      <xdr:colOff>679450</xdr:colOff>
      <xdr:row>68</xdr:row>
      <xdr:rowOff>19050</xdr:rowOff>
    </xdr:to>
    <xdr:pic>
      <xdr:nvPicPr>
        <xdr:cNvPr id="432" name="图片 3" descr="微信图片_20210419213629.jpg"/>
        <xdr:cNvPicPr>
          <a:picLocks noChangeAspect="1"/>
        </xdr:cNvPicPr>
      </xdr:nvPicPr>
      <xdr:blipFill>
        <a:blip r:embed="rId2"/>
        <a:stretch>
          <a:fillRect/>
        </a:stretch>
      </xdr:blipFill>
      <xdr:spPr>
        <a:xfrm>
          <a:off x="4615815" y="90809445"/>
          <a:ext cx="866140" cy="19050"/>
        </a:xfrm>
        <a:prstGeom prst="rect">
          <a:avLst/>
        </a:prstGeom>
        <a:noFill/>
        <a:ln w="9525">
          <a:noFill/>
        </a:ln>
      </xdr:spPr>
    </xdr:pic>
    <xdr:clientData/>
  </xdr:twoCellAnchor>
  <xdr:twoCellAnchor editAs="oneCell">
    <xdr:from>
      <xdr:col>7</xdr:col>
      <xdr:colOff>428625</xdr:colOff>
      <xdr:row>68</xdr:row>
      <xdr:rowOff>0</xdr:rowOff>
    </xdr:from>
    <xdr:to>
      <xdr:col>7</xdr:col>
      <xdr:colOff>533400</xdr:colOff>
      <xdr:row>68</xdr:row>
      <xdr:rowOff>19050</xdr:rowOff>
    </xdr:to>
    <xdr:pic>
      <xdr:nvPicPr>
        <xdr:cNvPr id="433" name="图片 2" descr="微信图片_20210419211214.jpg"/>
        <xdr:cNvPicPr>
          <a:picLocks noChangeAspect="1"/>
        </xdr:cNvPicPr>
      </xdr:nvPicPr>
      <xdr:blipFill>
        <a:blip r:embed="rId1"/>
        <a:stretch>
          <a:fillRect/>
        </a:stretch>
      </xdr:blipFill>
      <xdr:spPr>
        <a:xfrm>
          <a:off x="4672330" y="90809445"/>
          <a:ext cx="104775" cy="19050"/>
        </a:xfrm>
        <a:prstGeom prst="rect">
          <a:avLst/>
        </a:prstGeom>
        <a:noFill/>
        <a:ln w="9525">
          <a:noFill/>
        </a:ln>
      </xdr:spPr>
    </xdr:pic>
    <xdr:clientData/>
  </xdr:twoCellAnchor>
  <xdr:twoCellAnchor editAs="oneCell">
    <xdr:from>
      <xdr:col>7</xdr:col>
      <xdr:colOff>372110</xdr:colOff>
      <xdr:row>68</xdr:row>
      <xdr:rowOff>0</xdr:rowOff>
    </xdr:from>
    <xdr:to>
      <xdr:col>8</xdr:col>
      <xdr:colOff>679450</xdr:colOff>
      <xdr:row>68</xdr:row>
      <xdr:rowOff>19050</xdr:rowOff>
    </xdr:to>
    <xdr:pic>
      <xdr:nvPicPr>
        <xdr:cNvPr id="434" name="图片 3" descr="微信图片_20210419213629.jpg"/>
        <xdr:cNvPicPr>
          <a:picLocks noChangeAspect="1"/>
        </xdr:cNvPicPr>
      </xdr:nvPicPr>
      <xdr:blipFill>
        <a:blip r:embed="rId2"/>
        <a:stretch>
          <a:fillRect/>
        </a:stretch>
      </xdr:blipFill>
      <xdr:spPr>
        <a:xfrm>
          <a:off x="4615815" y="90809445"/>
          <a:ext cx="866140" cy="19050"/>
        </a:xfrm>
        <a:prstGeom prst="rect">
          <a:avLst/>
        </a:prstGeom>
        <a:noFill/>
        <a:ln w="9525">
          <a:noFill/>
        </a:ln>
      </xdr:spPr>
    </xdr:pic>
    <xdr:clientData/>
  </xdr:twoCellAnchor>
  <xdr:twoCellAnchor editAs="oneCell">
    <xdr:from>
      <xdr:col>7</xdr:col>
      <xdr:colOff>428625</xdr:colOff>
      <xdr:row>68</xdr:row>
      <xdr:rowOff>0</xdr:rowOff>
    </xdr:from>
    <xdr:to>
      <xdr:col>7</xdr:col>
      <xdr:colOff>533400</xdr:colOff>
      <xdr:row>68</xdr:row>
      <xdr:rowOff>19050</xdr:rowOff>
    </xdr:to>
    <xdr:pic>
      <xdr:nvPicPr>
        <xdr:cNvPr id="435" name="图片 2" descr="微信图片_20210419211214.jpg"/>
        <xdr:cNvPicPr>
          <a:picLocks noChangeAspect="1"/>
        </xdr:cNvPicPr>
      </xdr:nvPicPr>
      <xdr:blipFill>
        <a:blip r:embed="rId1"/>
        <a:stretch>
          <a:fillRect/>
        </a:stretch>
      </xdr:blipFill>
      <xdr:spPr>
        <a:xfrm>
          <a:off x="4672330" y="90809445"/>
          <a:ext cx="104775" cy="19050"/>
        </a:xfrm>
        <a:prstGeom prst="rect">
          <a:avLst/>
        </a:prstGeom>
        <a:noFill/>
        <a:ln w="9525">
          <a:noFill/>
        </a:ln>
      </xdr:spPr>
    </xdr:pic>
    <xdr:clientData/>
  </xdr:twoCellAnchor>
  <xdr:twoCellAnchor editAs="oneCell">
    <xdr:from>
      <xdr:col>7</xdr:col>
      <xdr:colOff>372110</xdr:colOff>
      <xdr:row>68</xdr:row>
      <xdr:rowOff>0</xdr:rowOff>
    </xdr:from>
    <xdr:to>
      <xdr:col>8</xdr:col>
      <xdr:colOff>679450</xdr:colOff>
      <xdr:row>68</xdr:row>
      <xdr:rowOff>19050</xdr:rowOff>
    </xdr:to>
    <xdr:pic>
      <xdr:nvPicPr>
        <xdr:cNvPr id="436" name="图片 3" descr="微信图片_20210419213629.jpg"/>
        <xdr:cNvPicPr>
          <a:picLocks noChangeAspect="1"/>
        </xdr:cNvPicPr>
      </xdr:nvPicPr>
      <xdr:blipFill>
        <a:blip r:embed="rId2"/>
        <a:stretch>
          <a:fillRect/>
        </a:stretch>
      </xdr:blipFill>
      <xdr:spPr>
        <a:xfrm>
          <a:off x="4615815" y="90809445"/>
          <a:ext cx="866140"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437"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438"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439"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440"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441"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442"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443"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444"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69</xdr:row>
      <xdr:rowOff>0</xdr:rowOff>
    </xdr:from>
    <xdr:to>
      <xdr:col>8</xdr:col>
      <xdr:colOff>1266825</xdr:colOff>
      <xdr:row>69</xdr:row>
      <xdr:rowOff>13335</xdr:rowOff>
    </xdr:to>
    <xdr:pic>
      <xdr:nvPicPr>
        <xdr:cNvPr id="445" name="图片 2" descr="微信图片_20210419211214.jpg"/>
        <xdr:cNvPicPr>
          <a:picLocks noChangeAspect="1"/>
        </xdr:cNvPicPr>
      </xdr:nvPicPr>
      <xdr:blipFill>
        <a:blip r:embed="rId1"/>
        <a:stretch>
          <a:fillRect/>
        </a:stretch>
      </xdr:blipFill>
      <xdr:spPr>
        <a:xfrm>
          <a:off x="5963920" y="93285945"/>
          <a:ext cx="105410" cy="13335"/>
        </a:xfrm>
        <a:prstGeom prst="rect">
          <a:avLst/>
        </a:prstGeom>
        <a:noFill/>
        <a:ln w="9525">
          <a:noFill/>
        </a:ln>
      </xdr:spPr>
    </xdr:pic>
    <xdr:clientData/>
  </xdr:twoCellAnchor>
  <xdr:twoCellAnchor editAs="oneCell">
    <xdr:from>
      <xdr:col>8</xdr:col>
      <xdr:colOff>373380</xdr:colOff>
      <xdr:row>69</xdr:row>
      <xdr:rowOff>0</xdr:rowOff>
    </xdr:from>
    <xdr:to>
      <xdr:col>8</xdr:col>
      <xdr:colOff>1292225</xdr:colOff>
      <xdr:row>69</xdr:row>
      <xdr:rowOff>13335</xdr:rowOff>
    </xdr:to>
    <xdr:pic>
      <xdr:nvPicPr>
        <xdr:cNvPr id="446" name="图片 3" descr="微信图片_20210419213629.jpg"/>
        <xdr:cNvPicPr>
          <a:picLocks noChangeAspect="1"/>
        </xdr:cNvPicPr>
      </xdr:nvPicPr>
      <xdr:blipFill>
        <a:blip r:embed="rId2"/>
        <a:stretch>
          <a:fillRect/>
        </a:stretch>
      </xdr:blipFill>
      <xdr:spPr>
        <a:xfrm>
          <a:off x="5175885" y="93285945"/>
          <a:ext cx="918845" cy="13335"/>
        </a:xfrm>
        <a:prstGeom prst="rect">
          <a:avLst/>
        </a:prstGeom>
        <a:noFill/>
        <a:ln w="9525">
          <a:noFill/>
        </a:ln>
      </xdr:spPr>
    </xdr:pic>
    <xdr:clientData/>
  </xdr:twoCellAnchor>
  <xdr:twoCellAnchor editAs="oneCell">
    <xdr:from>
      <xdr:col>8</xdr:col>
      <xdr:colOff>1161415</xdr:colOff>
      <xdr:row>69</xdr:row>
      <xdr:rowOff>0</xdr:rowOff>
    </xdr:from>
    <xdr:to>
      <xdr:col>8</xdr:col>
      <xdr:colOff>1266825</xdr:colOff>
      <xdr:row>69</xdr:row>
      <xdr:rowOff>13335</xdr:rowOff>
    </xdr:to>
    <xdr:pic>
      <xdr:nvPicPr>
        <xdr:cNvPr id="447" name="图片 2" descr="微信图片_20210419211214.jpg"/>
        <xdr:cNvPicPr>
          <a:picLocks noChangeAspect="1"/>
        </xdr:cNvPicPr>
      </xdr:nvPicPr>
      <xdr:blipFill>
        <a:blip r:embed="rId1"/>
        <a:stretch>
          <a:fillRect/>
        </a:stretch>
      </xdr:blipFill>
      <xdr:spPr>
        <a:xfrm>
          <a:off x="5963920" y="93285945"/>
          <a:ext cx="105410" cy="13335"/>
        </a:xfrm>
        <a:prstGeom prst="rect">
          <a:avLst/>
        </a:prstGeom>
        <a:noFill/>
        <a:ln w="9525">
          <a:noFill/>
        </a:ln>
      </xdr:spPr>
    </xdr:pic>
    <xdr:clientData/>
  </xdr:twoCellAnchor>
  <xdr:twoCellAnchor editAs="oneCell">
    <xdr:from>
      <xdr:col>8</xdr:col>
      <xdr:colOff>373380</xdr:colOff>
      <xdr:row>69</xdr:row>
      <xdr:rowOff>0</xdr:rowOff>
    </xdr:from>
    <xdr:to>
      <xdr:col>8</xdr:col>
      <xdr:colOff>1292225</xdr:colOff>
      <xdr:row>69</xdr:row>
      <xdr:rowOff>13335</xdr:rowOff>
    </xdr:to>
    <xdr:pic>
      <xdr:nvPicPr>
        <xdr:cNvPr id="448" name="图片 3" descr="微信图片_20210419213629.jpg"/>
        <xdr:cNvPicPr>
          <a:picLocks noChangeAspect="1"/>
        </xdr:cNvPicPr>
      </xdr:nvPicPr>
      <xdr:blipFill>
        <a:blip r:embed="rId2"/>
        <a:stretch>
          <a:fillRect/>
        </a:stretch>
      </xdr:blipFill>
      <xdr:spPr>
        <a:xfrm>
          <a:off x="5175885" y="93285945"/>
          <a:ext cx="918845" cy="13335"/>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13970</xdr:rowOff>
    </xdr:to>
    <xdr:pic>
      <xdr:nvPicPr>
        <xdr:cNvPr id="449" name="图片 2" descr="微信图片_20210419211214.jpg"/>
        <xdr:cNvPicPr>
          <a:picLocks noChangeAspect="1"/>
        </xdr:cNvPicPr>
      </xdr:nvPicPr>
      <xdr:blipFill>
        <a:blip r:embed="rId1"/>
        <a:stretch>
          <a:fillRect/>
        </a:stretch>
      </xdr:blipFill>
      <xdr:spPr>
        <a:xfrm>
          <a:off x="5963920" y="98759645"/>
          <a:ext cx="105410" cy="13970"/>
        </a:xfrm>
        <a:prstGeom prst="rect">
          <a:avLst/>
        </a:prstGeom>
        <a:noFill/>
        <a:ln w="9525">
          <a:noFill/>
        </a:ln>
      </xdr:spPr>
    </xdr:pic>
    <xdr:clientData/>
  </xdr:twoCellAnchor>
  <xdr:twoCellAnchor editAs="oneCell">
    <xdr:from>
      <xdr:col>8</xdr:col>
      <xdr:colOff>373380</xdr:colOff>
      <xdr:row>71</xdr:row>
      <xdr:rowOff>0</xdr:rowOff>
    </xdr:from>
    <xdr:to>
      <xdr:col>8</xdr:col>
      <xdr:colOff>1289050</xdr:colOff>
      <xdr:row>71</xdr:row>
      <xdr:rowOff>13970</xdr:rowOff>
    </xdr:to>
    <xdr:pic>
      <xdr:nvPicPr>
        <xdr:cNvPr id="450" name="图片 3" descr="微信图片_20210419213629.jpg"/>
        <xdr:cNvPicPr>
          <a:picLocks noChangeAspect="1"/>
        </xdr:cNvPicPr>
      </xdr:nvPicPr>
      <xdr:blipFill>
        <a:blip r:embed="rId2"/>
        <a:stretch>
          <a:fillRect/>
        </a:stretch>
      </xdr:blipFill>
      <xdr:spPr>
        <a:xfrm>
          <a:off x="5175885" y="98759645"/>
          <a:ext cx="915670" cy="13970"/>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13970</xdr:rowOff>
    </xdr:to>
    <xdr:pic>
      <xdr:nvPicPr>
        <xdr:cNvPr id="451" name="图片 2" descr="微信图片_20210419211214.jpg"/>
        <xdr:cNvPicPr>
          <a:picLocks noChangeAspect="1"/>
        </xdr:cNvPicPr>
      </xdr:nvPicPr>
      <xdr:blipFill>
        <a:blip r:embed="rId1"/>
        <a:stretch>
          <a:fillRect/>
        </a:stretch>
      </xdr:blipFill>
      <xdr:spPr>
        <a:xfrm>
          <a:off x="5963920" y="98759645"/>
          <a:ext cx="105410" cy="13970"/>
        </a:xfrm>
        <a:prstGeom prst="rect">
          <a:avLst/>
        </a:prstGeom>
        <a:noFill/>
        <a:ln w="9525">
          <a:noFill/>
        </a:ln>
      </xdr:spPr>
    </xdr:pic>
    <xdr:clientData/>
  </xdr:twoCellAnchor>
  <xdr:twoCellAnchor editAs="oneCell">
    <xdr:from>
      <xdr:col>8</xdr:col>
      <xdr:colOff>373380</xdr:colOff>
      <xdr:row>71</xdr:row>
      <xdr:rowOff>0</xdr:rowOff>
    </xdr:from>
    <xdr:to>
      <xdr:col>8</xdr:col>
      <xdr:colOff>1289050</xdr:colOff>
      <xdr:row>71</xdr:row>
      <xdr:rowOff>13970</xdr:rowOff>
    </xdr:to>
    <xdr:pic>
      <xdr:nvPicPr>
        <xdr:cNvPr id="452" name="图片 3" descr="微信图片_20210419213629.jpg"/>
        <xdr:cNvPicPr>
          <a:picLocks noChangeAspect="1"/>
        </xdr:cNvPicPr>
      </xdr:nvPicPr>
      <xdr:blipFill>
        <a:blip r:embed="rId2"/>
        <a:stretch>
          <a:fillRect/>
        </a:stretch>
      </xdr:blipFill>
      <xdr:spPr>
        <a:xfrm>
          <a:off x="5175885" y="98759645"/>
          <a:ext cx="915670" cy="1397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13335</xdr:rowOff>
    </xdr:to>
    <xdr:pic>
      <xdr:nvPicPr>
        <xdr:cNvPr id="453" name="图片 2" descr="微信图片_20210419211214.jpg"/>
        <xdr:cNvPicPr>
          <a:picLocks noChangeAspect="1"/>
        </xdr:cNvPicPr>
      </xdr:nvPicPr>
      <xdr:blipFill>
        <a:blip r:embed="rId1"/>
        <a:stretch>
          <a:fillRect/>
        </a:stretch>
      </xdr:blipFill>
      <xdr:spPr>
        <a:xfrm>
          <a:off x="5963920" y="104677845"/>
          <a:ext cx="105410" cy="13335"/>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13335</xdr:rowOff>
    </xdr:to>
    <xdr:pic>
      <xdr:nvPicPr>
        <xdr:cNvPr id="454" name="图片 3" descr="微信图片_20210419213629.jpg"/>
        <xdr:cNvPicPr>
          <a:picLocks noChangeAspect="1"/>
        </xdr:cNvPicPr>
      </xdr:nvPicPr>
      <xdr:blipFill>
        <a:blip r:embed="rId2"/>
        <a:stretch>
          <a:fillRect/>
        </a:stretch>
      </xdr:blipFill>
      <xdr:spPr>
        <a:xfrm>
          <a:off x="5175885" y="104677845"/>
          <a:ext cx="915670" cy="1333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13335</xdr:rowOff>
    </xdr:to>
    <xdr:pic>
      <xdr:nvPicPr>
        <xdr:cNvPr id="455" name="图片 2" descr="微信图片_20210419211214.jpg"/>
        <xdr:cNvPicPr>
          <a:picLocks noChangeAspect="1"/>
        </xdr:cNvPicPr>
      </xdr:nvPicPr>
      <xdr:blipFill>
        <a:blip r:embed="rId1"/>
        <a:stretch>
          <a:fillRect/>
        </a:stretch>
      </xdr:blipFill>
      <xdr:spPr>
        <a:xfrm>
          <a:off x="5963920" y="104677845"/>
          <a:ext cx="105410" cy="13335"/>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13335</xdr:rowOff>
    </xdr:to>
    <xdr:pic>
      <xdr:nvPicPr>
        <xdr:cNvPr id="456" name="图片 3" descr="微信图片_20210419213629.jpg"/>
        <xdr:cNvPicPr>
          <a:picLocks noChangeAspect="1"/>
        </xdr:cNvPicPr>
      </xdr:nvPicPr>
      <xdr:blipFill>
        <a:blip r:embed="rId2"/>
        <a:stretch>
          <a:fillRect/>
        </a:stretch>
      </xdr:blipFill>
      <xdr:spPr>
        <a:xfrm>
          <a:off x="5175885" y="104677845"/>
          <a:ext cx="915670" cy="13335"/>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16510</xdr:rowOff>
    </xdr:to>
    <xdr:pic>
      <xdr:nvPicPr>
        <xdr:cNvPr id="457" name="图片 2" descr="微信图片_20210419211214.jpg"/>
        <xdr:cNvPicPr>
          <a:picLocks noChangeAspect="1"/>
        </xdr:cNvPicPr>
      </xdr:nvPicPr>
      <xdr:blipFill>
        <a:blip r:embed="rId1"/>
        <a:stretch>
          <a:fillRect/>
        </a:stretch>
      </xdr:blipFill>
      <xdr:spPr>
        <a:xfrm>
          <a:off x="5963920" y="109948345"/>
          <a:ext cx="105410" cy="1651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16510</xdr:rowOff>
    </xdr:to>
    <xdr:pic>
      <xdr:nvPicPr>
        <xdr:cNvPr id="458" name="图片 3" descr="微信图片_20210419213629.jpg"/>
        <xdr:cNvPicPr>
          <a:picLocks noChangeAspect="1"/>
        </xdr:cNvPicPr>
      </xdr:nvPicPr>
      <xdr:blipFill>
        <a:blip r:embed="rId2"/>
        <a:stretch>
          <a:fillRect/>
        </a:stretch>
      </xdr:blipFill>
      <xdr:spPr>
        <a:xfrm>
          <a:off x="5175885" y="109948345"/>
          <a:ext cx="918845" cy="1651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16510</xdr:rowOff>
    </xdr:to>
    <xdr:pic>
      <xdr:nvPicPr>
        <xdr:cNvPr id="459" name="图片 2" descr="微信图片_20210419211214.jpg"/>
        <xdr:cNvPicPr>
          <a:picLocks noChangeAspect="1"/>
        </xdr:cNvPicPr>
      </xdr:nvPicPr>
      <xdr:blipFill>
        <a:blip r:embed="rId1"/>
        <a:stretch>
          <a:fillRect/>
        </a:stretch>
      </xdr:blipFill>
      <xdr:spPr>
        <a:xfrm>
          <a:off x="5963920" y="109948345"/>
          <a:ext cx="105410" cy="16510"/>
        </a:xfrm>
        <a:prstGeom prst="rect">
          <a:avLst/>
        </a:prstGeom>
        <a:noFill/>
        <a:ln w="9525">
          <a:noFill/>
        </a:ln>
      </xdr:spPr>
    </xdr:pic>
    <xdr:clientData/>
  </xdr:twoCellAnchor>
  <xdr:twoCellAnchor editAs="oneCell">
    <xdr:from>
      <xdr:col>8</xdr:col>
      <xdr:colOff>373380</xdr:colOff>
      <xdr:row>76</xdr:row>
      <xdr:rowOff>0</xdr:rowOff>
    </xdr:from>
    <xdr:to>
      <xdr:col>8</xdr:col>
      <xdr:colOff>1292225</xdr:colOff>
      <xdr:row>76</xdr:row>
      <xdr:rowOff>16510</xdr:rowOff>
    </xdr:to>
    <xdr:pic>
      <xdr:nvPicPr>
        <xdr:cNvPr id="460" name="图片 3" descr="微信图片_20210419213629.jpg"/>
        <xdr:cNvPicPr>
          <a:picLocks noChangeAspect="1"/>
        </xdr:cNvPicPr>
      </xdr:nvPicPr>
      <xdr:blipFill>
        <a:blip r:embed="rId2"/>
        <a:stretch>
          <a:fillRect/>
        </a:stretch>
      </xdr:blipFill>
      <xdr:spPr>
        <a:xfrm>
          <a:off x="5175885" y="109948345"/>
          <a:ext cx="918845" cy="1651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61"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62"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63"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64"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65"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66"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67"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68"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69"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70"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71"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72"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73"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74"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75"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76"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77"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78"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79"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80"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81"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82"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83"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84"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85"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86"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87"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88"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89"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90"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91"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92"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93"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94"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95"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96"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97"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498"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499"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00"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01"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02"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03"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04"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628650</xdr:colOff>
      <xdr:row>66</xdr:row>
      <xdr:rowOff>0</xdr:rowOff>
    </xdr:from>
    <xdr:to>
      <xdr:col>8</xdr:col>
      <xdr:colOff>734060</xdr:colOff>
      <xdr:row>66</xdr:row>
      <xdr:rowOff>22225</xdr:rowOff>
    </xdr:to>
    <xdr:pic>
      <xdr:nvPicPr>
        <xdr:cNvPr id="505" name="图片 2" descr="微信图片_20210419211214.jpg"/>
        <xdr:cNvPicPr>
          <a:picLocks noChangeAspect="1"/>
        </xdr:cNvPicPr>
      </xdr:nvPicPr>
      <xdr:blipFill>
        <a:blip r:embed="rId1"/>
        <a:stretch>
          <a:fillRect/>
        </a:stretch>
      </xdr:blipFill>
      <xdr:spPr>
        <a:xfrm>
          <a:off x="5431155" y="86961345"/>
          <a:ext cx="105410" cy="22225"/>
        </a:xfrm>
        <a:prstGeom prst="rect">
          <a:avLst/>
        </a:prstGeom>
        <a:noFill/>
        <a:ln w="9525">
          <a:noFill/>
        </a:ln>
      </xdr:spPr>
    </xdr:pic>
    <xdr:clientData/>
  </xdr:twoCellAnchor>
  <xdr:twoCellAnchor editAs="oneCell">
    <xdr:from>
      <xdr:col>8</xdr:col>
      <xdr:colOff>373380</xdr:colOff>
      <xdr:row>66</xdr:row>
      <xdr:rowOff>0</xdr:rowOff>
    </xdr:from>
    <xdr:to>
      <xdr:col>8</xdr:col>
      <xdr:colOff>1292225</xdr:colOff>
      <xdr:row>66</xdr:row>
      <xdr:rowOff>22225</xdr:rowOff>
    </xdr:to>
    <xdr:pic>
      <xdr:nvPicPr>
        <xdr:cNvPr id="506" name="图片 3" descr="微信图片_20210419213629.jpg"/>
        <xdr:cNvPicPr>
          <a:picLocks noChangeAspect="1"/>
        </xdr:cNvPicPr>
      </xdr:nvPicPr>
      <xdr:blipFill>
        <a:blip r:embed="rId2"/>
        <a:stretch>
          <a:fillRect/>
        </a:stretch>
      </xdr:blipFill>
      <xdr:spPr>
        <a:xfrm>
          <a:off x="5175885" y="86961345"/>
          <a:ext cx="918845" cy="22225"/>
        </a:xfrm>
        <a:prstGeom prst="rect">
          <a:avLst/>
        </a:prstGeom>
        <a:noFill/>
        <a:ln w="9525">
          <a:noFill/>
        </a:ln>
      </xdr:spPr>
    </xdr:pic>
    <xdr:clientData/>
  </xdr:twoCellAnchor>
  <xdr:twoCellAnchor editAs="oneCell">
    <xdr:from>
      <xdr:col>8</xdr:col>
      <xdr:colOff>628650</xdr:colOff>
      <xdr:row>66</xdr:row>
      <xdr:rowOff>0</xdr:rowOff>
    </xdr:from>
    <xdr:to>
      <xdr:col>8</xdr:col>
      <xdr:colOff>734060</xdr:colOff>
      <xdr:row>66</xdr:row>
      <xdr:rowOff>22225</xdr:rowOff>
    </xdr:to>
    <xdr:pic>
      <xdr:nvPicPr>
        <xdr:cNvPr id="507" name="图片 2" descr="微信图片_20210419211214.jpg"/>
        <xdr:cNvPicPr>
          <a:picLocks noChangeAspect="1"/>
        </xdr:cNvPicPr>
      </xdr:nvPicPr>
      <xdr:blipFill>
        <a:blip r:embed="rId1"/>
        <a:stretch>
          <a:fillRect/>
        </a:stretch>
      </xdr:blipFill>
      <xdr:spPr>
        <a:xfrm>
          <a:off x="5431155" y="86961345"/>
          <a:ext cx="105410" cy="22225"/>
        </a:xfrm>
        <a:prstGeom prst="rect">
          <a:avLst/>
        </a:prstGeom>
        <a:noFill/>
        <a:ln w="9525">
          <a:noFill/>
        </a:ln>
      </xdr:spPr>
    </xdr:pic>
    <xdr:clientData/>
  </xdr:twoCellAnchor>
  <xdr:twoCellAnchor editAs="oneCell">
    <xdr:from>
      <xdr:col>8</xdr:col>
      <xdr:colOff>373380</xdr:colOff>
      <xdr:row>66</xdr:row>
      <xdr:rowOff>0</xdr:rowOff>
    </xdr:from>
    <xdr:to>
      <xdr:col>8</xdr:col>
      <xdr:colOff>1292225</xdr:colOff>
      <xdr:row>66</xdr:row>
      <xdr:rowOff>22225</xdr:rowOff>
    </xdr:to>
    <xdr:pic>
      <xdr:nvPicPr>
        <xdr:cNvPr id="508" name="图片 3" descr="微信图片_20210419213629.jpg"/>
        <xdr:cNvPicPr>
          <a:picLocks noChangeAspect="1"/>
        </xdr:cNvPicPr>
      </xdr:nvPicPr>
      <xdr:blipFill>
        <a:blip r:embed="rId2"/>
        <a:stretch>
          <a:fillRect/>
        </a:stretch>
      </xdr:blipFill>
      <xdr:spPr>
        <a:xfrm>
          <a:off x="5175885" y="86961345"/>
          <a:ext cx="918845" cy="2222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22860</xdr:rowOff>
    </xdr:to>
    <xdr:pic>
      <xdr:nvPicPr>
        <xdr:cNvPr id="509" name="图片 2" descr="微信图片_20210419211214.jpg"/>
        <xdr:cNvPicPr>
          <a:picLocks noChangeAspect="1"/>
        </xdr:cNvPicPr>
      </xdr:nvPicPr>
      <xdr:blipFill>
        <a:blip r:embed="rId1"/>
        <a:stretch>
          <a:fillRect/>
        </a:stretch>
      </xdr:blipFill>
      <xdr:spPr>
        <a:xfrm>
          <a:off x="5963920" y="112996345"/>
          <a:ext cx="105410" cy="2286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22860</xdr:rowOff>
    </xdr:to>
    <xdr:pic>
      <xdr:nvPicPr>
        <xdr:cNvPr id="510" name="图片 3" descr="微信图片_20210419213629.jpg"/>
        <xdr:cNvPicPr>
          <a:picLocks noChangeAspect="1"/>
        </xdr:cNvPicPr>
      </xdr:nvPicPr>
      <xdr:blipFill>
        <a:blip r:embed="rId2"/>
        <a:stretch>
          <a:fillRect/>
        </a:stretch>
      </xdr:blipFill>
      <xdr:spPr>
        <a:xfrm>
          <a:off x="5175885" y="112996345"/>
          <a:ext cx="918845" cy="2286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22860</xdr:rowOff>
    </xdr:to>
    <xdr:pic>
      <xdr:nvPicPr>
        <xdr:cNvPr id="511" name="图片 2" descr="微信图片_20210419211214.jpg"/>
        <xdr:cNvPicPr>
          <a:picLocks noChangeAspect="1"/>
        </xdr:cNvPicPr>
      </xdr:nvPicPr>
      <xdr:blipFill>
        <a:blip r:embed="rId1"/>
        <a:stretch>
          <a:fillRect/>
        </a:stretch>
      </xdr:blipFill>
      <xdr:spPr>
        <a:xfrm>
          <a:off x="5963920" y="112996345"/>
          <a:ext cx="105410" cy="2286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22860</xdr:rowOff>
    </xdr:to>
    <xdr:pic>
      <xdr:nvPicPr>
        <xdr:cNvPr id="512" name="图片 3" descr="微信图片_20210419213629.jpg"/>
        <xdr:cNvPicPr>
          <a:picLocks noChangeAspect="1"/>
        </xdr:cNvPicPr>
      </xdr:nvPicPr>
      <xdr:blipFill>
        <a:blip r:embed="rId2"/>
        <a:stretch>
          <a:fillRect/>
        </a:stretch>
      </xdr:blipFill>
      <xdr:spPr>
        <a:xfrm>
          <a:off x="5175885" y="112996345"/>
          <a:ext cx="918845" cy="2286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10795</xdr:rowOff>
    </xdr:to>
    <xdr:pic>
      <xdr:nvPicPr>
        <xdr:cNvPr id="513" name="图片 2" descr="微信图片_20210419211214.jpg"/>
        <xdr:cNvPicPr>
          <a:picLocks noChangeAspect="1"/>
        </xdr:cNvPicPr>
      </xdr:nvPicPr>
      <xdr:blipFill>
        <a:blip r:embed="rId1"/>
        <a:stretch>
          <a:fillRect/>
        </a:stretch>
      </xdr:blipFill>
      <xdr:spPr>
        <a:xfrm>
          <a:off x="5963920" y="112996345"/>
          <a:ext cx="105410" cy="10795"/>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10795</xdr:rowOff>
    </xdr:to>
    <xdr:pic>
      <xdr:nvPicPr>
        <xdr:cNvPr id="514" name="图片 3" descr="微信图片_20210419213629.jpg"/>
        <xdr:cNvPicPr>
          <a:picLocks noChangeAspect="1"/>
        </xdr:cNvPicPr>
      </xdr:nvPicPr>
      <xdr:blipFill>
        <a:blip r:embed="rId2"/>
        <a:stretch>
          <a:fillRect/>
        </a:stretch>
      </xdr:blipFill>
      <xdr:spPr>
        <a:xfrm>
          <a:off x="5175885" y="112996345"/>
          <a:ext cx="918845" cy="1079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10795</xdr:rowOff>
    </xdr:to>
    <xdr:pic>
      <xdr:nvPicPr>
        <xdr:cNvPr id="515" name="图片 2" descr="微信图片_20210419211214.jpg"/>
        <xdr:cNvPicPr>
          <a:picLocks noChangeAspect="1"/>
        </xdr:cNvPicPr>
      </xdr:nvPicPr>
      <xdr:blipFill>
        <a:blip r:embed="rId1"/>
        <a:stretch>
          <a:fillRect/>
        </a:stretch>
      </xdr:blipFill>
      <xdr:spPr>
        <a:xfrm>
          <a:off x="5963920" y="112996345"/>
          <a:ext cx="105410" cy="10795"/>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10795</xdr:rowOff>
    </xdr:to>
    <xdr:pic>
      <xdr:nvPicPr>
        <xdr:cNvPr id="516" name="图片 3" descr="微信图片_20210419213629.jpg"/>
        <xdr:cNvPicPr>
          <a:picLocks noChangeAspect="1"/>
        </xdr:cNvPicPr>
      </xdr:nvPicPr>
      <xdr:blipFill>
        <a:blip r:embed="rId2"/>
        <a:stretch>
          <a:fillRect/>
        </a:stretch>
      </xdr:blipFill>
      <xdr:spPr>
        <a:xfrm>
          <a:off x="5175885" y="112996345"/>
          <a:ext cx="918845" cy="1079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23495</xdr:rowOff>
    </xdr:to>
    <xdr:pic>
      <xdr:nvPicPr>
        <xdr:cNvPr id="517" name="图片 2" descr="微信图片_20210419211214.jpg"/>
        <xdr:cNvPicPr>
          <a:picLocks noChangeAspect="1"/>
        </xdr:cNvPicPr>
      </xdr:nvPicPr>
      <xdr:blipFill>
        <a:blip r:embed="rId1"/>
        <a:stretch>
          <a:fillRect/>
        </a:stretch>
      </xdr:blipFill>
      <xdr:spPr>
        <a:xfrm>
          <a:off x="5963920" y="112996345"/>
          <a:ext cx="105410" cy="23495"/>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23495</xdr:rowOff>
    </xdr:to>
    <xdr:pic>
      <xdr:nvPicPr>
        <xdr:cNvPr id="518" name="图片 3" descr="微信图片_20210419213629.jpg"/>
        <xdr:cNvPicPr>
          <a:picLocks noChangeAspect="1"/>
        </xdr:cNvPicPr>
      </xdr:nvPicPr>
      <xdr:blipFill>
        <a:blip r:embed="rId2"/>
        <a:stretch>
          <a:fillRect/>
        </a:stretch>
      </xdr:blipFill>
      <xdr:spPr>
        <a:xfrm>
          <a:off x="5175885" y="112996345"/>
          <a:ext cx="918845" cy="2349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23495</xdr:rowOff>
    </xdr:to>
    <xdr:pic>
      <xdr:nvPicPr>
        <xdr:cNvPr id="519" name="图片 2" descr="微信图片_20210419211214.jpg"/>
        <xdr:cNvPicPr>
          <a:picLocks noChangeAspect="1"/>
        </xdr:cNvPicPr>
      </xdr:nvPicPr>
      <xdr:blipFill>
        <a:blip r:embed="rId1"/>
        <a:stretch>
          <a:fillRect/>
        </a:stretch>
      </xdr:blipFill>
      <xdr:spPr>
        <a:xfrm>
          <a:off x="5963920" y="112996345"/>
          <a:ext cx="105410" cy="23495"/>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23495</xdr:rowOff>
    </xdr:to>
    <xdr:pic>
      <xdr:nvPicPr>
        <xdr:cNvPr id="520" name="图片 3" descr="微信图片_20210419213629.jpg"/>
        <xdr:cNvPicPr>
          <a:picLocks noChangeAspect="1"/>
        </xdr:cNvPicPr>
      </xdr:nvPicPr>
      <xdr:blipFill>
        <a:blip r:embed="rId2"/>
        <a:stretch>
          <a:fillRect/>
        </a:stretch>
      </xdr:blipFill>
      <xdr:spPr>
        <a:xfrm>
          <a:off x="5175885" y="112996345"/>
          <a:ext cx="918845" cy="2349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20955</xdr:rowOff>
    </xdr:to>
    <xdr:pic>
      <xdr:nvPicPr>
        <xdr:cNvPr id="521" name="图片 2" descr="微信图片_20210419211214.jpg"/>
        <xdr:cNvPicPr>
          <a:picLocks noChangeAspect="1"/>
        </xdr:cNvPicPr>
      </xdr:nvPicPr>
      <xdr:blipFill>
        <a:blip r:embed="rId1"/>
        <a:stretch>
          <a:fillRect/>
        </a:stretch>
      </xdr:blipFill>
      <xdr:spPr>
        <a:xfrm>
          <a:off x="5963920" y="111853345"/>
          <a:ext cx="105410" cy="2095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20955</xdr:rowOff>
    </xdr:to>
    <xdr:pic>
      <xdr:nvPicPr>
        <xdr:cNvPr id="522" name="图片 3" descr="微信图片_20210419213629.jpg"/>
        <xdr:cNvPicPr>
          <a:picLocks noChangeAspect="1"/>
        </xdr:cNvPicPr>
      </xdr:nvPicPr>
      <xdr:blipFill>
        <a:blip r:embed="rId2"/>
        <a:stretch>
          <a:fillRect/>
        </a:stretch>
      </xdr:blipFill>
      <xdr:spPr>
        <a:xfrm>
          <a:off x="5175885" y="111853345"/>
          <a:ext cx="918845" cy="20955"/>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20955</xdr:rowOff>
    </xdr:to>
    <xdr:pic>
      <xdr:nvPicPr>
        <xdr:cNvPr id="523" name="图片 2" descr="微信图片_20210419211214.jpg"/>
        <xdr:cNvPicPr>
          <a:picLocks noChangeAspect="1"/>
        </xdr:cNvPicPr>
      </xdr:nvPicPr>
      <xdr:blipFill>
        <a:blip r:embed="rId1"/>
        <a:stretch>
          <a:fillRect/>
        </a:stretch>
      </xdr:blipFill>
      <xdr:spPr>
        <a:xfrm>
          <a:off x="5963920" y="111853345"/>
          <a:ext cx="105410" cy="20955"/>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20955</xdr:rowOff>
    </xdr:to>
    <xdr:pic>
      <xdr:nvPicPr>
        <xdr:cNvPr id="524" name="图片 3" descr="微信图片_20210419213629.jpg"/>
        <xdr:cNvPicPr>
          <a:picLocks noChangeAspect="1"/>
        </xdr:cNvPicPr>
      </xdr:nvPicPr>
      <xdr:blipFill>
        <a:blip r:embed="rId2"/>
        <a:stretch>
          <a:fillRect/>
        </a:stretch>
      </xdr:blipFill>
      <xdr:spPr>
        <a:xfrm>
          <a:off x="5175885" y="111853345"/>
          <a:ext cx="918845" cy="20955"/>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22860</xdr:rowOff>
    </xdr:to>
    <xdr:pic>
      <xdr:nvPicPr>
        <xdr:cNvPr id="525" name="图片 2" descr="微信图片_20210419211214.jpg"/>
        <xdr:cNvPicPr>
          <a:picLocks noChangeAspect="1"/>
        </xdr:cNvPicPr>
      </xdr:nvPicPr>
      <xdr:blipFill>
        <a:blip r:embed="rId1"/>
        <a:stretch>
          <a:fillRect/>
        </a:stretch>
      </xdr:blipFill>
      <xdr:spPr>
        <a:xfrm>
          <a:off x="5963920" y="112996345"/>
          <a:ext cx="105410" cy="2286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22860</xdr:rowOff>
    </xdr:to>
    <xdr:pic>
      <xdr:nvPicPr>
        <xdr:cNvPr id="526" name="图片 3" descr="微信图片_20210419213629.jpg"/>
        <xdr:cNvPicPr>
          <a:picLocks noChangeAspect="1"/>
        </xdr:cNvPicPr>
      </xdr:nvPicPr>
      <xdr:blipFill>
        <a:blip r:embed="rId2"/>
        <a:stretch>
          <a:fillRect/>
        </a:stretch>
      </xdr:blipFill>
      <xdr:spPr>
        <a:xfrm>
          <a:off x="5175885" y="112996345"/>
          <a:ext cx="918845" cy="2286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22860</xdr:rowOff>
    </xdr:to>
    <xdr:pic>
      <xdr:nvPicPr>
        <xdr:cNvPr id="527" name="图片 2" descr="微信图片_20210419211214.jpg"/>
        <xdr:cNvPicPr>
          <a:picLocks noChangeAspect="1"/>
        </xdr:cNvPicPr>
      </xdr:nvPicPr>
      <xdr:blipFill>
        <a:blip r:embed="rId1"/>
        <a:stretch>
          <a:fillRect/>
        </a:stretch>
      </xdr:blipFill>
      <xdr:spPr>
        <a:xfrm>
          <a:off x="5963920" y="112996345"/>
          <a:ext cx="105410" cy="2286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22860</xdr:rowOff>
    </xdr:to>
    <xdr:pic>
      <xdr:nvPicPr>
        <xdr:cNvPr id="528" name="图片 3" descr="微信图片_20210419213629.jpg"/>
        <xdr:cNvPicPr>
          <a:picLocks noChangeAspect="1"/>
        </xdr:cNvPicPr>
      </xdr:nvPicPr>
      <xdr:blipFill>
        <a:blip r:embed="rId2"/>
        <a:stretch>
          <a:fillRect/>
        </a:stretch>
      </xdr:blipFill>
      <xdr:spPr>
        <a:xfrm>
          <a:off x="5175885" y="112996345"/>
          <a:ext cx="918845" cy="2286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11430</xdr:rowOff>
    </xdr:to>
    <xdr:pic>
      <xdr:nvPicPr>
        <xdr:cNvPr id="529" name="图片 2" descr="微信图片_20210419211214.jpg"/>
        <xdr:cNvPicPr>
          <a:picLocks noChangeAspect="1"/>
        </xdr:cNvPicPr>
      </xdr:nvPicPr>
      <xdr:blipFill>
        <a:blip r:embed="rId1"/>
        <a:stretch>
          <a:fillRect/>
        </a:stretch>
      </xdr:blipFill>
      <xdr:spPr>
        <a:xfrm>
          <a:off x="5963920" y="112996345"/>
          <a:ext cx="105410" cy="1143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11430</xdr:rowOff>
    </xdr:to>
    <xdr:pic>
      <xdr:nvPicPr>
        <xdr:cNvPr id="530" name="图片 3" descr="微信图片_20210419213629.jpg"/>
        <xdr:cNvPicPr>
          <a:picLocks noChangeAspect="1"/>
        </xdr:cNvPicPr>
      </xdr:nvPicPr>
      <xdr:blipFill>
        <a:blip r:embed="rId2"/>
        <a:stretch>
          <a:fillRect/>
        </a:stretch>
      </xdr:blipFill>
      <xdr:spPr>
        <a:xfrm>
          <a:off x="5175885" y="112996345"/>
          <a:ext cx="918845" cy="1143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11430</xdr:rowOff>
    </xdr:to>
    <xdr:pic>
      <xdr:nvPicPr>
        <xdr:cNvPr id="531" name="图片 2" descr="微信图片_20210419211214.jpg"/>
        <xdr:cNvPicPr>
          <a:picLocks noChangeAspect="1"/>
        </xdr:cNvPicPr>
      </xdr:nvPicPr>
      <xdr:blipFill>
        <a:blip r:embed="rId1"/>
        <a:stretch>
          <a:fillRect/>
        </a:stretch>
      </xdr:blipFill>
      <xdr:spPr>
        <a:xfrm>
          <a:off x="5963920" y="112996345"/>
          <a:ext cx="105410" cy="1143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11430</xdr:rowOff>
    </xdr:to>
    <xdr:pic>
      <xdr:nvPicPr>
        <xdr:cNvPr id="532" name="图片 3" descr="微信图片_20210419213629.jpg"/>
        <xdr:cNvPicPr>
          <a:picLocks noChangeAspect="1"/>
        </xdr:cNvPicPr>
      </xdr:nvPicPr>
      <xdr:blipFill>
        <a:blip r:embed="rId2"/>
        <a:stretch>
          <a:fillRect/>
        </a:stretch>
      </xdr:blipFill>
      <xdr:spPr>
        <a:xfrm>
          <a:off x="5175885" y="112996345"/>
          <a:ext cx="918845" cy="1143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33"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34"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35"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36"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7</xdr:col>
      <xdr:colOff>372110</xdr:colOff>
      <xdr:row>69</xdr:row>
      <xdr:rowOff>0</xdr:rowOff>
    </xdr:from>
    <xdr:to>
      <xdr:col>8</xdr:col>
      <xdr:colOff>679450</xdr:colOff>
      <xdr:row>69</xdr:row>
      <xdr:rowOff>13335</xdr:rowOff>
    </xdr:to>
    <xdr:pic>
      <xdr:nvPicPr>
        <xdr:cNvPr id="537" name="图片 3" descr="微信图片_20210419213629.jpg"/>
        <xdr:cNvPicPr>
          <a:picLocks noChangeAspect="1"/>
        </xdr:cNvPicPr>
      </xdr:nvPicPr>
      <xdr:blipFill>
        <a:blip r:embed="rId2"/>
        <a:stretch>
          <a:fillRect/>
        </a:stretch>
      </xdr:blipFill>
      <xdr:spPr>
        <a:xfrm>
          <a:off x="4615815" y="93285945"/>
          <a:ext cx="866140" cy="13335"/>
        </a:xfrm>
        <a:prstGeom prst="rect">
          <a:avLst/>
        </a:prstGeom>
        <a:noFill/>
        <a:ln w="9525">
          <a:noFill/>
        </a:ln>
      </xdr:spPr>
    </xdr:pic>
    <xdr:clientData/>
  </xdr:twoCellAnchor>
  <xdr:twoCellAnchor editAs="oneCell">
    <xdr:from>
      <xdr:col>7</xdr:col>
      <xdr:colOff>372110</xdr:colOff>
      <xdr:row>69</xdr:row>
      <xdr:rowOff>0</xdr:rowOff>
    </xdr:from>
    <xdr:to>
      <xdr:col>8</xdr:col>
      <xdr:colOff>679450</xdr:colOff>
      <xdr:row>69</xdr:row>
      <xdr:rowOff>13335</xdr:rowOff>
    </xdr:to>
    <xdr:pic>
      <xdr:nvPicPr>
        <xdr:cNvPr id="538" name="图片 3" descr="微信图片_20210419213629.jpg"/>
        <xdr:cNvPicPr>
          <a:picLocks noChangeAspect="1"/>
        </xdr:cNvPicPr>
      </xdr:nvPicPr>
      <xdr:blipFill>
        <a:blip r:embed="rId2"/>
        <a:stretch>
          <a:fillRect/>
        </a:stretch>
      </xdr:blipFill>
      <xdr:spPr>
        <a:xfrm>
          <a:off x="4615815" y="93285945"/>
          <a:ext cx="866140" cy="13335"/>
        </a:xfrm>
        <a:prstGeom prst="rect">
          <a:avLst/>
        </a:prstGeom>
        <a:noFill/>
        <a:ln w="9525">
          <a:noFill/>
        </a:ln>
      </xdr:spPr>
    </xdr:pic>
    <xdr:clientData/>
  </xdr:twoCellAnchor>
  <xdr:twoCellAnchor editAs="oneCell">
    <xdr:from>
      <xdr:col>7</xdr:col>
      <xdr:colOff>372110</xdr:colOff>
      <xdr:row>69</xdr:row>
      <xdr:rowOff>0</xdr:rowOff>
    </xdr:from>
    <xdr:to>
      <xdr:col>8</xdr:col>
      <xdr:colOff>679450</xdr:colOff>
      <xdr:row>69</xdr:row>
      <xdr:rowOff>13335</xdr:rowOff>
    </xdr:to>
    <xdr:pic>
      <xdr:nvPicPr>
        <xdr:cNvPr id="539" name="图片 3" descr="微信图片_20210419213629.jpg"/>
        <xdr:cNvPicPr>
          <a:picLocks noChangeAspect="1"/>
        </xdr:cNvPicPr>
      </xdr:nvPicPr>
      <xdr:blipFill>
        <a:blip r:embed="rId2"/>
        <a:stretch>
          <a:fillRect/>
        </a:stretch>
      </xdr:blipFill>
      <xdr:spPr>
        <a:xfrm>
          <a:off x="4615815" y="93285945"/>
          <a:ext cx="866140" cy="13335"/>
        </a:xfrm>
        <a:prstGeom prst="rect">
          <a:avLst/>
        </a:prstGeom>
        <a:noFill/>
        <a:ln w="9525">
          <a:noFill/>
        </a:ln>
      </xdr:spPr>
    </xdr:pic>
    <xdr:clientData/>
  </xdr:twoCellAnchor>
  <xdr:twoCellAnchor editAs="oneCell">
    <xdr:from>
      <xdr:col>7</xdr:col>
      <xdr:colOff>372110</xdr:colOff>
      <xdr:row>69</xdr:row>
      <xdr:rowOff>0</xdr:rowOff>
    </xdr:from>
    <xdr:to>
      <xdr:col>8</xdr:col>
      <xdr:colOff>679450</xdr:colOff>
      <xdr:row>69</xdr:row>
      <xdr:rowOff>13335</xdr:rowOff>
    </xdr:to>
    <xdr:pic>
      <xdr:nvPicPr>
        <xdr:cNvPr id="540" name="图片 3" descr="微信图片_20210419213629.jpg"/>
        <xdr:cNvPicPr>
          <a:picLocks noChangeAspect="1"/>
        </xdr:cNvPicPr>
      </xdr:nvPicPr>
      <xdr:blipFill>
        <a:blip r:embed="rId2"/>
        <a:stretch>
          <a:fillRect/>
        </a:stretch>
      </xdr:blipFill>
      <xdr:spPr>
        <a:xfrm>
          <a:off x="4615815" y="93285945"/>
          <a:ext cx="866140" cy="13335"/>
        </a:xfrm>
        <a:prstGeom prst="rect">
          <a:avLst/>
        </a:prstGeom>
        <a:noFill/>
        <a:ln w="9525">
          <a:noFill/>
        </a:ln>
      </xdr:spPr>
    </xdr:pic>
    <xdr:clientData/>
  </xdr:twoCellAnchor>
  <xdr:twoCellAnchor editAs="oneCell">
    <xdr:from>
      <xdr:col>7</xdr:col>
      <xdr:colOff>372110</xdr:colOff>
      <xdr:row>69</xdr:row>
      <xdr:rowOff>0</xdr:rowOff>
    </xdr:from>
    <xdr:to>
      <xdr:col>8</xdr:col>
      <xdr:colOff>679450</xdr:colOff>
      <xdr:row>69</xdr:row>
      <xdr:rowOff>13335</xdr:rowOff>
    </xdr:to>
    <xdr:pic>
      <xdr:nvPicPr>
        <xdr:cNvPr id="541" name="图片 3" descr="微信图片_20210419213629.jpg"/>
        <xdr:cNvPicPr>
          <a:picLocks noChangeAspect="1"/>
        </xdr:cNvPicPr>
      </xdr:nvPicPr>
      <xdr:blipFill>
        <a:blip r:embed="rId2"/>
        <a:stretch>
          <a:fillRect/>
        </a:stretch>
      </xdr:blipFill>
      <xdr:spPr>
        <a:xfrm>
          <a:off x="4615815" y="93285945"/>
          <a:ext cx="866140" cy="13335"/>
        </a:xfrm>
        <a:prstGeom prst="rect">
          <a:avLst/>
        </a:prstGeom>
        <a:noFill/>
        <a:ln w="9525">
          <a:noFill/>
        </a:ln>
      </xdr:spPr>
    </xdr:pic>
    <xdr:clientData/>
  </xdr:twoCellAnchor>
  <xdr:twoCellAnchor editAs="oneCell">
    <xdr:from>
      <xdr:col>7</xdr:col>
      <xdr:colOff>372110</xdr:colOff>
      <xdr:row>69</xdr:row>
      <xdr:rowOff>0</xdr:rowOff>
    </xdr:from>
    <xdr:to>
      <xdr:col>8</xdr:col>
      <xdr:colOff>679450</xdr:colOff>
      <xdr:row>69</xdr:row>
      <xdr:rowOff>13335</xdr:rowOff>
    </xdr:to>
    <xdr:pic>
      <xdr:nvPicPr>
        <xdr:cNvPr id="542" name="图片 3" descr="微信图片_20210419213629.jpg"/>
        <xdr:cNvPicPr>
          <a:picLocks noChangeAspect="1"/>
        </xdr:cNvPicPr>
      </xdr:nvPicPr>
      <xdr:blipFill>
        <a:blip r:embed="rId2"/>
        <a:stretch>
          <a:fillRect/>
        </a:stretch>
      </xdr:blipFill>
      <xdr:spPr>
        <a:xfrm>
          <a:off x="4615815" y="93285945"/>
          <a:ext cx="866140" cy="13335"/>
        </a:xfrm>
        <a:prstGeom prst="rect">
          <a:avLst/>
        </a:prstGeom>
        <a:noFill/>
        <a:ln w="9525">
          <a:noFill/>
        </a:ln>
      </xdr:spPr>
    </xdr:pic>
    <xdr:clientData/>
  </xdr:twoCellAnchor>
  <xdr:twoCellAnchor editAs="oneCell">
    <xdr:from>
      <xdr:col>7</xdr:col>
      <xdr:colOff>372110</xdr:colOff>
      <xdr:row>69</xdr:row>
      <xdr:rowOff>0</xdr:rowOff>
    </xdr:from>
    <xdr:to>
      <xdr:col>8</xdr:col>
      <xdr:colOff>679450</xdr:colOff>
      <xdr:row>69</xdr:row>
      <xdr:rowOff>13335</xdr:rowOff>
    </xdr:to>
    <xdr:pic>
      <xdr:nvPicPr>
        <xdr:cNvPr id="543" name="图片 3" descr="微信图片_20210419213629.jpg"/>
        <xdr:cNvPicPr>
          <a:picLocks noChangeAspect="1"/>
        </xdr:cNvPicPr>
      </xdr:nvPicPr>
      <xdr:blipFill>
        <a:blip r:embed="rId2"/>
        <a:stretch>
          <a:fillRect/>
        </a:stretch>
      </xdr:blipFill>
      <xdr:spPr>
        <a:xfrm>
          <a:off x="4615815" y="93285945"/>
          <a:ext cx="866140" cy="13335"/>
        </a:xfrm>
        <a:prstGeom prst="rect">
          <a:avLst/>
        </a:prstGeom>
        <a:noFill/>
        <a:ln w="9525">
          <a:noFill/>
        </a:ln>
      </xdr:spPr>
    </xdr:pic>
    <xdr:clientData/>
  </xdr:twoCellAnchor>
  <xdr:twoCellAnchor editAs="oneCell">
    <xdr:from>
      <xdr:col>7</xdr:col>
      <xdr:colOff>372110</xdr:colOff>
      <xdr:row>69</xdr:row>
      <xdr:rowOff>0</xdr:rowOff>
    </xdr:from>
    <xdr:to>
      <xdr:col>8</xdr:col>
      <xdr:colOff>679450</xdr:colOff>
      <xdr:row>69</xdr:row>
      <xdr:rowOff>13335</xdr:rowOff>
    </xdr:to>
    <xdr:pic>
      <xdr:nvPicPr>
        <xdr:cNvPr id="544" name="图片 3" descr="微信图片_20210419213629.jpg"/>
        <xdr:cNvPicPr>
          <a:picLocks noChangeAspect="1"/>
        </xdr:cNvPicPr>
      </xdr:nvPicPr>
      <xdr:blipFill>
        <a:blip r:embed="rId2"/>
        <a:stretch>
          <a:fillRect/>
        </a:stretch>
      </xdr:blipFill>
      <xdr:spPr>
        <a:xfrm>
          <a:off x="4615815" y="93285945"/>
          <a:ext cx="866140" cy="1333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545"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1285875</xdr:colOff>
      <xdr:row>73</xdr:row>
      <xdr:rowOff>18415</xdr:rowOff>
    </xdr:to>
    <xdr:pic>
      <xdr:nvPicPr>
        <xdr:cNvPr id="546" name="图片 3" descr="微信图片_20210419213629.jpg"/>
        <xdr:cNvPicPr>
          <a:picLocks noChangeAspect="1"/>
        </xdr:cNvPicPr>
      </xdr:nvPicPr>
      <xdr:blipFill>
        <a:blip r:embed="rId2"/>
        <a:stretch>
          <a:fillRect/>
        </a:stretch>
      </xdr:blipFill>
      <xdr:spPr>
        <a:xfrm>
          <a:off x="5175885" y="102341045"/>
          <a:ext cx="912495" cy="1841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547"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1285875</xdr:colOff>
      <xdr:row>73</xdr:row>
      <xdr:rowOff>18415</xdr:rowOff>
    </xdr:to>
    <xdr:pic>
      <xdr:nvPicPr>
        <xdr:cNvPr id="548" name="图片 3" descr="微信图片_20210419213629.jpg"/>
        <xdr:cNvPicPr>
          <a:picLocks noChangeAspect="1"/>
        </xdr:cNvPicPr>
      </xdr:nvPicPr>
      <xdr:blipFill>
        <a:blip r:embed="rId2"/>
        <a:stretch>
          <a:fillRect/>
        </a:stretch>
      </xdr:blipFill>
      <xdr:spPr>
        <a:xfrm>
          <a:off x="5175885" y="102341045"/>
          <a:ext cx="912495" cy="1841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549"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1285875</xdr:colOff>
      <xdr:row>73</xdr:row>
      <xdr:rowOff>18415</xdr:rowOff>
    </xdr:to>
    <xdr:pic>
      <xdr:nvPicPr>
        <xdr:cNvPr id="550" name="图片 3" descr="微信图片_20210419213629.jpg"/>
        <xdr:cNvPicPr>
          <a:picLocks noChangeAspect="1"/>
        </xdr:cNvPicPr>
      </xdr:nvPicPr>
      <xdr:blipFill>
        <a:blip r:embed="rId2"/>
        <a:stretch>
          <a:fillRect/>
        </a:stretch>
      </xdr:blipFill>
      <xdr:spPr>
        <a:xfrm>
          <a:off x="5175885" y="102341045"/>
          <a:ext cx="912495" cy="1841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551"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1285875</xdr:colOff>
      <xdr:row>73</xdr:row>
      <xdr:rowOff>18415</xdr:rowOff>
    </xdr:to>
    <xdr:pic>
      <xdr:nvPicPr>
        <xdr:cNvPr id="552" name="图片 3" descr="微信图片_20210419213629.jpg"/>
        <xdr:cNvPicPr>
          <a:picLocks noChangeAspect="1"/>
        </xdr:cNvPicPr>
      </xdr:nvPicPr>
      <xdr:blipFill>
        <a:blip r:embed="rId2"/>
        <a:stretch>
          <a:fillRect/>
        </a:stretch>
      </xdr:blipFill>
      <xdr:spPr>
        <a:xfrm>
          <a:off x="5175885" y="102341045"/>
          <a:ext cx="912495" cy="1841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21590</xdr:rowOff>
    </xdr:to>
    <xdr:pic>
      <xdr:nvPicPr>
        <xdr:cNvPr id="553" name="图片 2" descr="微信图片_20210419211214.jpg"/>
        <xdr:cNvPicPr>
          <a:picLocks noChangeAspect="1"/>
        </xdr:cNvPicPr>
      </xdr:nvPicPr>
      <xdr:blipFill>
        <a:blip r:embed="rId1"/>
        <a:stretch>
          <a:fillRect/>
        </a:stretch>
      </xdr:blipFill>
      <xdr:spPr>
        <a:xfrm>
          <a:off x="5963920" y="100512245"/>
          <a:ext cx="105410" cy="21590"/>
        </a:xfrm>
        <a:prstGeom prst="rect">
          <a:avLst/>
        </a:prstGeom>
        <a:noFill/>
        <a:ln w="9525">
          <a:noFill/>
        </a:ln>
      </xdr:spPr>
    </xdr:pic>
    <xdr:clientData/>
  </xdr:twoCellAnchor>
  <xdr:twoCellAnchor editAs="oneCell">
    <xdr:from>
      <xdr:col>8</xdr:col>
      <xdr:colOff>373380</xdr:colOff>
      <xdr:row>72</xdr:row>
      <xdr:rowOff>0</xdr:rowOff>
    </xdr:from>
    <xdr:to>
      <xdr:col>8</xdr:col>
      <xdr:colOff>1285875</xdr:colOff>
      <xdr:row>72</xdr:row>
      <xdr:rowOff>21590</xdr:rowOff>
    </xdr:to>
    <xdr:pic>
      <xdr:nvPicPr>
        <xdr:cNvPr id="554" name="图片 3" descr="微信图片_20210419213629.jpg"/>
        <xdr:cNvPicPr>
          <a:picLocks noChangeAspect="1"/>
        </xdr:cNvPicPr>
      </xdr:nvPicPr>
      <xdr:blipFill>
        <a:blip r:embed="rId2"/>
        <a:stretch>
          <a:fillRect/>
        </a:stretch>
      </xdr:blipFill>
      <xdr:spPr>
        <a:xfrm>
          <a:off x="5175885" y="100512245"/>
          <a:ext cx="912495" cy="21590"/>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21590</xdr:rowOff>
    </xdr:to>
    <xdr:pic>
      <xdr:nvPicPr>
        <xdr:cNvPr id="555" name="图片 2" descr="微信图片_20210419211214.jpg"/>
        <xdr:cNvPicPr>
          <a:picLocks noChangeAspect="1"/>
        </xdr:cNvPicPr>
      </xdr:nvPicPr>
      <xdr:blipFill>
        <a:blip r:embed="rId1"/>
        <a:stretch>
          <a:fillRect/>
        </a:stretch>
      </xdr:blipFill>
      <xdr:spPr>
        <a:xfrm>
          <a:off x="5963920" y="100512245"/>
          <a:ext cx="105410" cy="21590"/>
        </a:xfrm>
        <a:prstGeom prst="rect">
          <a:avLst/>
        </a:prstGeom>
        <a:noFill/>
        <a:ln w="9525">
          <a:noFill/>
        </a:ln>
      </xdr:spPr>
    </xdr:pic>
    <xdr:clientData/>
  </xdr:twoCellAnchor>
  <xdr:twoCellAnchor editAs="oneCell">
    <xdr:from>
      <xdr:col>8</xdr:col>
      <xdr:colOff>373380</xdr:colOff>
      <xdr:row>72</xdr:row>
      <xdr:rowOff>0</xdr:rowOff>
    </xdr:from>
    <xdr:to>
      <xdr:col>8</xdr:col>
      <xdr:colOff>1285875</xdr:colOff>
      <xdr:row>72</xdr:row>
      <xdr:rowOff>21590</xdr:rowOff>
    </xdr:to>
    <xdr:pic>
      <xdr:nvPicPr>
        <xdr:cNvPr id="556" name="图片 3" descr="微信图片_20210419213629.jpg"/>
        <xdr:cNvPicPr>
          <a:picLocks noChangeAspect="1"/>
        </xdr:cNvPicPr>
      </xdr:nvPicPr>
      <xdr:blipFill>
        <a:blip r:embed="rId2"/>
        <a:stretch>
          <a:fillRect/>
        </a:stretch>
      </xdr:blipFill>
      <xdr:spPr>
        <a:xfrm>
          <a:off x="5175885" y="100512245"/>
          <a:ext cx="912495" cy="21590"/>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21590</xdr:rowOff>
    </xdr:to>
    <xdr:pic>
      <xdr:nvPicPr>
        <xdr:cNvPr id="557" name="图片 2" descr="微信图片_20210419211214.jpg"/>
        <xdr:cNvPicPr>
          <a:picLocks noChangeAspect="1"/>
        </xdr:cNvPicPr>
      </xdr:nvPicPr>
      <xdr:blipFill>
        <a:blip r:embed="rId1"/>
        <a:stretch>
          <a:fillRect/>
        </a:stretch>
      </xdr:blipFill>
      <xdr:spPr>
        <a:xfrm>
          <a:off x="5963920" y="100512245"/>
          <a:ext cx="105410" cy="21590"/>
        </a:xfrm>
        <a:prstGeom prst="rect">
          <a:avLst/>
        </a:prstGeom>
        <a:noFill/>
        <a:ln w="9525">
          <a:noFill/>
        </a:ln>
      </xdr:spPr>
    </xdr:pic>
    <xdr:clientData/>
  </xdr:twoCellAnchor>
  <xdr:twoCellAnchor editAs="oneCell">
    <xdr:from>
      <xdr:col>8</xdr:col>
      <xdr:colOff>373380</xdr:colOff>
      <xdr:row>72</xdr:row>
      <xdr:rowOff>0</xdr:rowOff>
    </xdr:from>
    <xdr:to>
      <xdr:col>8</xdr:col>
      <xdr:colOff>1285875</xdr:colOff>
      <xdr:row>72</xdr:row>
      <xdr:rowOff>21590</xdr:rowOff>
    </xdr:to>
    <xdr:pic>
      <xdr:nvPicPr>
        <xdr:cNvPr id="558" name="图片 3" descr="微信图片_20210419213629.jpg"/>
        <xdr:cNvPicPr>
          <a:picLocks noChangeAspect="1"/>
        </xdr:cNvPicPr>
      </xdr:nvPicPr>
      <xdr:blipFill>
        <a:blip r:embed="rId2"/>
        <a:stretch>
          <a:fillRect/>
        </a:stretch>
      </xdr:blipFill>
      <xdr:spPr>
        <a:xfrm>
          <a:off x="5175885" y="100512245"/>
          <a:ext cx="912495" cy="21590"/>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21590</xdr:rowOff>
    </xdr:to>
    <xdr:pic>
      <xdr:nvPicPr>
        <xdr:cNvPr id="559" name="图片 2" descr="微信图片_20210419211214.jpg"/>
        <xdr:cNvPicPr>
          <a:picLocks noChangeAspect="1"/>
        </xdr:cNvPicPr>
      </xdr:nvPicPr>
      <xdr:blipFill>
        <a:blip r:embed="rId1"/>
        <a:stretch>
          <a:fillRect/>
        </a:stretch>
      </xdr:blipFill>
      <xdr:spPr>
        <a:xfrm>
          <a:off x="5963920" y="100512245"/>
          <a:ext cx="105410" cy="21590"/>
        </a:xfrm>
        <a:prstGeom prst="rect">
          <a:avLst/>
        </a:prstGeom>
        <a:noFill/>
        <a:ln w="9525">
          <a:noFill/>
        </a:ln>
      </xdr:spPr>
    </xdr:pic>
    <xdr:clientData/>
  </xdr:twoCellAnchor>
  <xdr:twoCellAnchor editAs="oneCell">
    <xdr:from>
      <xdr:col>8</xdr:col>
      <xdr:colOff>373380</xdr:colOff>
      <xdr:row>72</xdr:row>
      <xdr:rowOff>0</xdr:rowOff>
    </xdr:from>
    <xdr:to>
      <xdr:col>8</xdr:col>
      <xdr:colOff>1285875</xdr:colOff>
      <xdr:row>72</xdr:row>
      <xdr:rowOff>21590</xdr:rowOff>
    </xdr:to>
    <xdr:pic>
      <xdr:nvPicPr>
        <xdr:cNvPr id="560" name="图片 3" descr="微信图片_20210419213629.jpg"/>
        <xdr:cNvPicPr>
          <a:picLocks noChangeAspect="1"/>
        </xdr:cNvPicPr>
      </xdr:nvPicPr>
      <xdr:blipFill>
        <a:blip r:embed="rId2"/>
        <a:stretch>
          <a:fillRect/>
        </a:stretch>
      </xdr:blipFill>
      <xdr:spPr>
        <a:xfrm>
          <a:off x="5175885" y="100512245"/>
          <a:ext cx="912495" cy="21590"/>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19050</xdr:rowOff>
    </xdr:to>
    <xdr:pic>
      <xdr:nvPicPr>
        <xdr:cNvPr id="561" name="图片 2" descr="微信图片_20210419211214.jpg"/>
        <xdr:cNvPicPr>
          <a:picLocks noChangeAspect="1"/>
        </xdr:cNvPicPr>
      </xdr:nvPicPr>
      <xdr:blipFill>
        <a:blip r:embed="rId1"/>
        <a:stretch>
          <a:fillRect/>
        </a:stretch>
      </xdr:blipFill>
      <xdr:spPr>
        <a:xfrm>
          <a:off x="5963920" y="111853345"/>
          <a:ext cx="105410" cy="19050"/>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19050</xdr:rowOff>
    </xdr:to>
    <xdr:pic>
      <xdr:nvPicPr>
        <xdr:cNvPr id="562" name="图片 3" descr="微信图片_20210419213629.jpg"/>
        <xdr:cNvPicPr>
          <a:picLocks noChangeAspect="1"/>
        </xdr:cNvPicPr>
      </xdr:nvPicPr>
      <xdr:blipFill>
        <a:blip r:embed="rId2"/>
        <a:stretch>
          <a:fillRect/>
        </a:stretch>
      </xdr:blipFill>
      <xdr:spPr>
        <a:xfrm>
          <a:off x="5175885" y="111853345"/>
          <a:ext cx="918845" cy="19050"/>
        </a:xfrm>
        <a:prstGeom prst="rect">
          <a:avLst/>
        </a:prstGeom>
        <a:noFill/>
        <a:ln w="9525">
          <a:noFill/>
        </a:ln>
      </xdr:spPr>
    </xdr:pic>
    <xdr:clientData/>
  </xdr:twoCellAnchor>
  <xdr:twoCellAnchor editAs="oneCell">
    <xdr:from>
      <xdr:col>8</xdr:col>
      <xdr:colOff>1161415</xdr:colOff>
      <xdr:row>78</xdr:row>
      <xdr:rowOff>0</xdr:rowOff>
    </xdr:from>
    <xdr:to>
      <xdr:col>8</xdr:col>
      <xdr:colOff>1266825</xdr:colOff>
      <xdr:row>78</xdr:row>
      <xdr:rowOff>19050</xdr:rowOff>
    </xdr:to>
    <xdr:pic>
      <xdr:nvPicPr>
        <xdr:cNvPr id="563" name="图片 2" descr="微信图片_20210419211214.jpg"/>
        <xdr:cNvPicPr>
          <a:picLocks noChangeAspect="1"/>
        </xdr:cNvPicPr>
      </xdr:nvPicPr>
      <xdr:blipFill>
        <a:blip r:embed="rId1"/>
        <a:stretch>
          <a:fillRect/>
        </a:stretch>
      </xdr:blipFill>
      <xdr:spPr>
        <a:xfrm>
          <a:off x="5963920" y="111853345"/>
          <a:ext cx="105410" cy="19050"/>
        </a:xfrm>
        <a:prstGeom prst="rect">
          <a:avLst/>
        </a:prstGeom>
        <a:noFill/>
        <a:ln w="9525">
          <a:noFill/>
        </a:ln>
      </xdr:spPr>
    </xdr:pic>
    <xdr:clientData/>
  </xdr:twoCellAnchor>
  <xdr:twoCellAnchor editAs="oneCell">
    <xdr:from>
      <xdr:col>8</xdr:col>
      <xdr:colOff>373380</xdr:colOff>
      <xdr:row>78</xdr:row>
      <xdr:rowOff>0</xdr:rowOff>
    </xdr:from>
    <xdr:to>
      <xdr:col>8</xdr:col>
      <xdr:colOff>1292225</xdr:colOff>
      <xdr:row>78</xdr:row>
      <xdr:rowOff>19050</xdr:rowOff>
    </xdr:to>
    <xdr:pic>
      <xdr:nvPicPr>
        <xdr:cNvPr id="564" name="图片 3" descr="微信图片_20210419213629.jpg"/>
        <xdr:cNvPicPr>
          <a:picLocks noChangeAspect="1"/>
        </xdr:cNvPicPr>
      </xdr:nvPicPr>
      <xdr:blipFill>
        <a:blip r:embed="rId2"/>
        <a:stretch>
          <a:fillRect/>
        </a:stretch>
      </xdr:blipFill>
      <xdr:spPr>
        <a:xfrm>
          <a:off x="5175885" y="111853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65"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66"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67"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68"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69"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70"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71"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72"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7620</xdr:rowOff>
    </xdr:to>
    <xdr:pic>
      <xdr:nvPicPr>
        <xdr:cNvPr id="573" name="图片 2" descr="微信图片_20210419211214.jpg"/>
        <xdr:cNvPicPr>
          <a:picLocks noChangeAspect="1"/>
        </xdr:cNvPicPr>
      </xdr:nvPicPr>
      <xdr:blipFill>
        <a:blip r:embed="rId1"/>
        <a:stretch>
          <a:fillRect/>
        </a:stretch>
      </xdr:blipFill>
      <xdr:spPr>
        <a:xfrm>
          <a:off x="5963920" y="112996345"/>
          <a:ext cx="105410" cy="762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7620</xdr:rowOff>
    </xdr:to>
    <xdr:pic>
      <xdr:nvPicPr>
        <xdr:cNvPr id="574" name="图片 3" descr="微信图片_20210419213629.jpg"/>
        <xdr:cNvPicPr>
          <a:picLocks noChangeAspect="1"/>
        </xdr:cNvPicPr>
      </xdr:nvPicPr>
      <xdr:blipFill>
        <a:blip r:embed="rId2"/>
        <a:stretch>
          <a:fillRect/>
        </a:stretch>
      </xdr:blipFill>
      <xdr:spPr>
        <a:xfrm>
          <a:off x="5175885" y="112996345"/>
          <a:ext cx="918845" cy="762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7620</xdr:rowOff>
    </xdr:to>
    <xdr:pic>
      <xdr:nvPicPr>
        <xdr:cNvPr id="575" name="图片 2" descr="微信图片_20210419211214.jpg"/>
        <xdr:cNvPicPr>
          <a:picLocks noChangeAspect="1"/>
        </xdr:cNvPicPr>
      </xdr:nvPicPr>
      <xdr:blipFill>
        <a:blip r:embed="rId1"/>
        <a:stretch>
          <a:fillRect/>
        </a:stretch>
      </xdr:blipFill>
      <xdr:spPr>
        <a:xfrm>
          <a:off x="5963920" y="112996345"/>
          <a:ext cx="105410" cy="762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7620</xdr:rowOff>
    </xdr:to>
    <xdr:pic>
      <xdr:nvPicPr>
        <xdr:cNvPr id="576" name="图片 3" descr="微信图片_20210419213629.jpg"/>
        <xdr:cNvPicPr>
          <a:picLocks noChangeAspect="1"/>
        </xdr:cNvPicPr>
      </xdr:nvPicPr>
      <xdr:blipFill>
        <a:blip r:embed="rId2"/>
        <a:stretch>
          <a:fillRect/>
        </a:stretch>
      </xdr:blipFill>
      <xdr:spPr>
        <a:xfrm>
          <a:off x="5175885" y="112996345"/>
          <a:ext cx="918845" cy="762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7620</xdr:rowOff>
    </xdr:to>
    <xdr:pic>
      <xdr:nvPicPr>
        <xdr:cNvPr id="577" name="图片 2" descr="微信图片_20210419211214.jpg"/>
        <xdr:cNvPicPr>
          <a:picLocks noChangeAspect="1"/>
        </xdr:cNvPicPr>
      </xdr:nvPicPr>
      <xdr:blipFill>
        <a:blip r:embed="rId1"/>
        <a:stretch>
          <a:fillRect/>
        </a:stretch>
      </xdr:blipFill>
      <xdr:spPr>
        <a:xfrm>
          <a:off x="5963920" y="112996345"/>
          <a:ext cx="105410" cy="762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7620</xdr:rowOff>
    </xdr:to>
    <xdr:pic>
      <xdr:nvPicPr>
        <xdr:cNvPr id="578" name="图片 3" descr="微信图片_20210419213629.jpg"/>
        <xdr:cNvPicPr>
          <a:picLocks noChangeAspect="1"/>
        </xdr:cNvPicPr>
      </xdr:nvPicPr>
      <xdr:blipFill>
        <a:blip r:embed="rId2"/>
        <a:stretch>
          <a:fillRect/>
        </a:stretch>
      </xdr:blipFill>
      <xdr:spPr>
        <a:xfrm>
          <a:off x="5175885" y="112996345"/>
          <a:ext cx="918845" cy="762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7620</xdr:rowOff>
    </xdr:to>
    <xdr:pic>
      <xdr:nvPicPr>
        <xdr:cNvPr id="579" name="图片 2" descr="微信图片_20210419211214.jpg"/>
        <xdr:cNvPicPr>
          <a:picLocks noChangeAspect="1"/>
        </xdr:cNvPicPr>
      </xdr:nvPicPr>
      <xdr:blipFill>
        <a:blip r:embed="rId1"/>
        <a:stretch>
          <a:fillRect/>
        </a:stretch>
      </xdr:blipFill>
      <xdr:spPr>
        <a:xfrm>
          <a:off x="5963920" y="112996345"/>
          <a:ext cx="105410" cy="762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80"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81"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82"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83"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84"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85"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86"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87"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88"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89"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90"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91"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92"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93"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94"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95"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96"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97"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598"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599"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600"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601"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602"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603"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604"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605"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606"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607"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608"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1161415</xdr:colOff>
      <xdr:row>67</xdr:row>
      <xdr:rowOff>0</xdr:rowOff>
    </xdr:from>
    <xdr:to>
      <xdr:col>8</xdr:col>
      <xdr:colOff>1266825</xdr:colOff>
      <xdr:row>67</xdr:row>
      <xdr:rowOff>22860</xdr:rowOff>
    </xdr:to>
    <xdr:pic>
      <xdr:nvPicPr>
        <xdr:cNvPr id="609" name="图片 2" descr="微信图片_20210419211214.jpg"/>
        <xdr:cNvPicPr>
          <a:picLocks noChangeAspect="1"/>
        </xdr:cNvPicPr>
      </xdr:nvPicPr>
      <xdr:blipFill>
        <a:blip r:embed="rId1"/>
        <a:stretch>
          <a:fillRect/>
        </a:stretch>
      </xdr:blipFill>
      <xdr:spPr>
        <a:xfrm>
          <a:off x="5963920" y="88866345"/>
          <a:ext cx="105410" cy="22860"/>
        </a:xfrm>
        <a:prstGeom prst="rect">
          <a:avLst/>
        </a:prstGeom>
        <a:noFill/>
        <a:ln w="9525">
          <a:noFill/>
        </a:ln>
      </xdr:spPr>
    </xdr:pic>
    <xdr:clientData/>
  </xdr:twoCellAnchor>
  <xdr:twoCellAnchor editAs="oneCell">
    <xdr:from>
      <xdr:col>8</xdr:col>
      <xdr:colOff>373380</xdr:colOff>
      <xdr:row>67</xdr:row>
      <xdr:rowOff>0</xdr:rowOff>
    </xdr:from>
    <xdr:to>
      <xdr:col>8</xdr:col>
      <xdr:colOff>1292225</xdr:colOff>
      <xdr:row>67</xdr:row>
      <xdr:rowOff>22860</xdr:rowOff>
    </xdr:to>
    <xdr:pic>
      <xdr:nvPicPr>
        <xdr:cNvPr id="610" name="图片 3" descr="微信图片_20210419213629.jpg"/>
        <xdr:cNvPicPr>
          <a:picLocks noChangeAspect="1"/>
        </xdr:cNvPicPr>
      </xdr:nvPicPr>
      <xdr:blipFill>
        <a:blip r:embed="rId2"/>
        <a:stretch>
          <a:fillRect/>
        </a:stretch>
      </xdr:blipFill>
      <xdr:spPr>
        <a:xfrm>
          <a:off x="5175885" y="88866345"/>
          <a:ext cx="918845" cy="22860"/>
        </a:xfrm>
        <a:prstGeom prst="rect">
          <a:avLst/>
        </a:prstGeom>
        <a:noFill/>
        <a:ln w="9525">
          <a:noFill/>
        </a:ln>
      </xdr:spPr>
    </xdr:pic>
    <xdr:clientData/>
  </xdr:twoCellAnchor>
  <xdr:twoCellAnchor editAs="oneCell">
    <xdr:from>
      <xdr:col>8</xdr:col>
      <xdr:colOff>1161415</xdr:colOff>
      <xdr:row>67</xdr:row>
      <xdr:rowOff>0</xdr:rowOff>
    </xdr:from>
    <xdr:to>
      <xdr:col>8</xdr:col>
      <xdr:colOff>1266825</xdr:colOff>
      <xdr:row>67</xdr:row>
      <xdr:rowOff>22860</xdr:rowOff>
    </xdr:to>
    <xdr:pic>
      <xdr:nvPicPr>
        <xdr:cNvPr id="611" name="图片 2" descr="微信图片_20210419211214.jpg"/>
        <xdr:cNvPicPr>
          <a:picLocks noChangeAspect="1"/>
        </xdr:cNvPicPr>
      </xdr:nvPicPr>
      <xdr:blipFill>
        <a:blip r:embed="rId1"/>
        <a:stretch>
          <a:fillRect/>
        </a:stretch>
      </xdr:blipFill>
      <xdr:spPr>
        <a:xfrm>
          <a:off x="5963920" y="88866345"/>
          <a:ext cx="105410" cy="22860"/>
        </a:xfrm>
        <a:prstGeom prst="rect">
          <a:avLst/>
        </a:prstGeom>
        <a:noFill/>
        <a:ln w="9525">
          <a:noFill/>
        </a:ln>
      </xdr:spPr>
    </xdr:pic>
    <xdr:clientData/>
  </xdr:twoCellAnchor>
  <xdr:twoCellAnchor editAs="oneCell">
    <xdr:from>
      <xdr:col>8</xdr:col>
      <xdr:colOff>373380</xdr:colOff>
      <xdr:row>67</xdr:row>
      <xdr:rowOff>0</xdr:rowOff>
    </xdr:from>
    <xdr:to>
      <xdr:col>8</xdr:col>
      <xdr:colOff>1292225</xdr:colOff>
      <xdr:row>67</xdr:row>
      <xdr:rowOff>22860</xdr:rowOff>
    </xdr:to>
    <xdr:pic>
      <xdr:nvPicPr>
        <xdr:cNvPr id="612" name="图片 3" descr="微信图片_20210419213629.jpg"/>
        <xdr:cNvPicPr>
          <a:picLocks noChangeAspect="1"/>
        </xdr:cNvPicPr>
      </xdr:nvPicPr>
      <xdr:blipFill>
        <a:blip r:embed="rId2"/>
        <a:stretch>
          <a:fillRect/>
        </a:stretch>
      </xdr:blipFill>
      <xdr:spPr>
        <a:xfrm>
          <a:off x="5175885" y="88866345"/>
          <a:ext cx="918845" cy="2286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613"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614"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19050</xdr:rowOff>
    </xdr:to>
    <xdr:pic>
      <xdr:nvPicPr>
        <xdr:cNvPr id="615" name="图片 2" descr="微信图片_20210419211214.jpg"/>
        <xdr:cNvPicPr>
          <a:picLocks noChangeAspect="1"/>
        </xdr:cNvPicPr>
      </xdr:nvPicPr>
      <xdr:blipFill>
        <a:blip r:embed="rId1"/>
        <a:stretch>
          <a:fillRect/>
        </a:stretch>
      </xdr:blipFill>
      <xdr:spPr>
        <a:xfrm>
          <a:off x="5963920" y="90809445"/>
          <a:ext cx="105410" cy="19050"/>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19050</xdr:rowOff>
    </xdr:to>
    <xdr:pic>
      <xdr:nvPicPr>
        <xdr:cNvPr id="616" name="图片 3" descr="微信图片_20210419213629.jpg"/>
        <xdr:cNvPicPr>
          <a:picLocks noChangeAspect="1"/>
        </xdr:cNvPicPr>
      </xdr:nvPicPr>
      <xdr:blipFill>
        <a:blip r:embed="rId2"/>
        <a:stretch>
          <a:fillRect/>
        </a:stretch>
      </xdr:blipFill>
      <xdr:spPr>
        <a:xfrm>
          <a:off x="5175885" y="90809445"/>
          <a:ext cx="918845" cy="19050"/>
        </a:xfrm>
        <a:prstGeom prst="rect">
          <a:avLst/>
        </a:prstGeom>
        <a:noFill/>
        <a:ln w="9525">
          <a:noFill/>
        </a:ln>
      </xdr:spPr>
    </xdr:pic>
    <xdr:clientData/>
  </xdr:twoCellAnchor>
  <xdr:twoCellAnchor editAs="oneCell">
    <xdr:from>
      <xdr:col>8</xdr:col>
      <xdr:colOff>1161415</xdr:colOff>
      <xdr:row>70</xdr:row>
      <xdr:rowOff>0</xdr:rowOff>
    </xdr:from>
    <xdr:to>
      <xdr:col>8</xdr:col>
      <xdr:colOff>1266825</xdr:colOff>
      <xdr:row>70</xdr:row>
      <xdr:rowOff>24130</xdr:rowOff>
    </xdr:to>
    <xdr:pic>
      <xdr:nvPicPr>
        <xdr:cNvPr id="617" name="图片 2" descr="微信图片_20210419211214.jpg"/>
        <xdr:cNvPicPr>
          <a:picLocks noChangeAspect="1"/>
        </xdr:cNvPicPr>
      </xdr:nvPicPr>
      <xdr:blipFill>
        <a:blip r:embed="rId1"/>
        <a:stretch>
          <a:fillRect/>
        </a:stretch>
      </xdr:blipFill>
      <xdr:spPr>
        <a:xfrm>
          <a:off x="5963920" y="96702245"/>
          <a:ext cx="105410" cy="24130"/>
        </a:xfrm>
        <a:prstGeom prst="rect">
          <a:avLst/>
        </a:prstGeom>
        <a:noFill/>
        <a:ln w="9525">
          <a:noFill/>
        </a:ln>
      </xdr:spPr>
    </xdr:pic>
    <xdr:clientData/>
  </xdr:twoCellAnchor>
  <xdr:twoCellAnchor editAs="oneCell">
    <xdr:from>
      <xdr:col>8</xdr:col>
      <xdr:colOff>373380</xdr:colOff>
      <xdr:row>70</xdr:row>
      <xdr:rowOff>0</xdr:rowOff>
    </xdr:from>
    <xdr:to>
      <xdr:col>8</xdr:col>
      <xdr:colOff>1292225</xdr:colOff>
      <xdr:row>70</xdr:row>
      <xdr:rowOff>24130</xdr:rowOff>
    </xdr:to>
    <xdr:pic>
      <xdr:nvPicPr>
        <xdr:cNvPr id="618" name="图片 3" descr="微信图片_20210419213629.jpg"/>
        <xdr:cNvPicPr>
          <a:picLocks noChangeAspect="1"/>
        </xdr:cNvPicPr>
      </xdr:nvPicPr>
      <xdr:blipFill>
        <a:blip r:embed="rId2"/>
        <a:stretch>
          <a:fillRect/>
        </a:stretch>
      </xdr:blipFill>
      <xdr:spPr>
        <a:xfrm>
          <a:off x="5175885" y="96702245"/>
          <a:ext cx="918845" cy="24130"/>
        </a:xfrm>
        <a:prstGeom prst="rect">
          <a:avLst/>
        </a:prstGeom>
        <a:noFill/>
        <a:ln w="9525">
          <a:noFill/>
        </a:ln>
      </xdr:spPr>
    </xdr:pic>
    <xdr:clientData/>
  </xdr:twoCellAnchor>
  <xdr:twoCellAnchor editAs="oneCell">
    <xdr:from>
      <xdr:col>8</xdr:col>
      <xdr:colOff>1161415</xdr:colOff>
      <xdr:row>70</xdr:row>
      <xdr:rowOff>0</xdr:rowOff>
    </xdr:from>
    <xdr:to>
      <xdr:col>8</xdr:col>
      <xdr:colOff>1266825</xdr:colOff>
      <xdr:row>70</xdr:row>
      <xdr:rowOff>24130</xdr:rowOff>
    </xdr:to>
    <xdr:pic>
      <xdr:nvPicPr>
        <xdr:cNvPr id="619" name="图片 2" descr="微信图片_20210419211214.jpg"/>
        <xdr:cNvPicPr>
          <a:picLocks noChangeAspect="1"/>
        </xdr:cNvPicPr>
      </xdr:nvPicPr>
      <xdr:blipFill>
        <a:blip r:embed="rId1"/>
        <a:stretch>
          <a:fillRect/>
        </a:stretch>
      </xdr:blipFill>
      <xdr:spPr>
        <a:xfrm>
          <a:off x="5963920" y="96702245"/>
          <a:ext cx="105410" cy="24130"/>
        </a:xfrm>
        <a:prstGeom prst="rect">
          <a:avLst/>
        </a:prstGeom>
        <a:noFill/>
        <a:ln w="9525">
          <a:noFill/>
        </a:ln>
      </xdr:spPr>
    </xdr:pic>
    <xdr:clientData/>
  </xdr:twoCellAnchor>
  <xdr:twoCellAnchor editAs="oneCell">
    <xdr:from>
      <xdr:col>8</xdr:col>
      <xdr:colOff>373380</xdr:colOff>
      <xdr:row>70</xdr:row>
      <xdr:rowOff>0</xdr:rowOff>
    </xdr:from>
    <xdr:to>
      <xdr:col>8</xdr:col>
      <xdr:colOff>1292225</xdr:colOff>
      <xdr:row>70</xdr:row>
      <xdr:rowOff>24130</xdr:rowOff>
    </xdr:to>
    <xdr:pic>
      <xdr:nvPicPr>
        <xdr:cNvPr id="620" name="图片 3" descr="微信图片_20210419213629.jpg"/>
        <xdr:cNvPicPr>
          <a:picLocks noChangeAspect="1"/>
        </xdr:cNvPicPr>
      </xdr:nvPicPr>
      <xdr:blipFill>
        <a:blip r:embed="rId2"/>
        <a:stretch>
          <a:fillRect/>
        </a:stretch>
      </xdr:blipFill>
      <xdr:spPr>
        <a:xfrm>
          <a:off x="5175885" y="96702245"/>
          <a:ext cx="918845" cy="24130"/>
        </a:xfrm>
        <a:prstGeom prst="rect">
          <a:avLst/>
        </a:prstGeom>
        <a:noFill/>
        <a:ln w="9525">
          <a:noFill/>
        </a:ln>
      </xdr:spPr>
    </xdr:pic>
    <xdr:clientData/>
  </xdr:twoCellAnchor>
  <xdr:twoCellAnchor editAs="oneCell">
    <xdr:from>
      <xdr:col>7</xdr:col>
      <xdr:colOff>428625</xdr:colOff>
      <xdr:row>70</xdr:row>
      <xdr:rowOff>0</xdr:rowOff>
    </xdr:from>
    <xdr:to>
      <xdr:col>7</xdr:col>
      <xdr:colOff>532130</xdr:colOff>
      <xdr:row>70</xdr:row>
      <xdr:rowOff>24130</xdr:rowOff>
    </xdr:to>
    <xdr:pic>
      <xdr:nvPicPr>
        <xdr:cNvPr id="621" name="图片 2" descr="微信图片_20210419211214.jpg"/>
        <xdr:cNvPicPr>
          <a:picLocks noChangeAspect="1"/>
        </xdr:cNvPicPr>
      </xdr:nvPicPr>
      <xdr:blipFill>
        <a:blip r:embed="rId1"/>
        <a:stretch>
          <a:fillRect/>
        </a:stretch>
      </xdr:blipFill>
      <xdr:spPr>
        <a:xfrm>
          <a:off x="4672330" y="96702245"/>
          <a:ext cx="103505" cy="24130"/>
        </a:xfrm>
        <a:prstGeom prst="rect">
          <a:avLst/>
        </a:prstGeom>
        <a:noFill/>
        <a:ln w="9525">
          <a:noFill/>
        </a:ln>
      </xdr:spPr>
    </xdr:pic>
    <xdr:clientData/>
  </xdr:twoCellAnchor>
  <xdr:twoCellAnchor editAs="oneCell">
    <xdr:from>
      <xdr:col>7</xdr:col>
      <xdr:colOff>372110</xdr:colOff>
      <xdr:row>70</xdr:row>
      <xdr:rowOff>0</xdr:rowOff>
    </xdr:from>
    <xdr:to>
      <xdr:col>8</xdr:col>
      <xdr:colOff>679450</xdr:colOff>
      <xdr:row>70</xdr:row>
      <xdr:rowOff>24130</xdr:rowOff>
    </xdr:to>
    <xdr:pic>
      <xdr:nvPicPr>
        <xdr:cNvPr id="622" name="图片 3" descr="微信图片_20210419213629.jpg"/>
        <xdr:cNvPicPr>
          <a:picLocks noChangeAspect="1"/>
        </xdr:cNvPicPr>
      </xdr:nvPicPr>
      <xdr:blipFill>
        <a:blip r:embed="rId2"/>
        <a:stretch>
          <a:fillRect/>
        </a:stretch>
      </xdr:blipFill>
      <xdr:spPr>
        <a:xfrm>
          <a:off x="4615815" y="96702245"/>
          <a:ext cx="866140" cy="24130"/>
        </a:xfrm>
        <a:prstGeom prst="rect">
          <a:avLst/>
        </a:prstGeom>
        <a:noFill/>
        <a:ln w="9525">
          <a:noFill/>
        </a:ln>
      </xdr:spPr>
    </xdr:pic>
    <xdr:clientData/>
  </xdr:twoCellAnchor>
  <xdr:twoCellAnchor editAs="oneCell">
    <xdr:from>
      <xdr:col>7</xdr:col>
      <xdr:colOff>428625</xdr:colOff>
      <xdr:row>70</xdr:row>
      <xdr:rowOff>0</xdr:rowOff>
    </xdr:from>
    <xdr:to>
      <xdr:col>7</xdr:col>
      <xdr:colOff>532130</xdr:colOff>
      <xdr:row>70</xdr:row>
      <xdr:rowOff>24130</xdr:rowOff>
    </xdr:to>
    <xdr:pic>
      <xdr:nvPicPr>
        <xdr:cNvPr id="623" name="图片 2" descr="微信图片_20210419211214.jpg"/>
        <xdr:cNvPicPr>
          <a:picLocks noChangeAspect="1"/>
        </xdr:cNvPicPr>
      </xdr:nvPicPr>
      <xdr:blipFill>
        <a:blip r:embed="rId1"/>
        <a:stretch>
          <a:fillRect/>
        </a:stretch>
      </xdr:blipFill>
      <xdr:spPr>
        <a:xfrm>
          <a:off x="4672330" y="96702245"/>
          <a:ext cx="103505" cy="24130"/>
        </a:xfrm>
        <a:prstGeom prst="rect">
          <a:avLst/>
        </a:prstGeom>
        <a:noFill/>
        <a:ln w="9525">
          <a:noFill/>
        </a:ln>
      </xdr:spPr>
    </xdr:pic>
    <xdr:clientData/>
  </xdr:twoCellAnchor>
  <xdr:twoCellAnchor editAs="oneCell">
    <xdr:from>
      <xdr:col>7</xdr:col>
      <xdr:colOff>372110</xdr:colOff>
      <xdr:row>70</xdr:row>
      <xdr:rowOff>0</xdr:rowOff>
    </xdr:from>
    <xdr:to>
      <xdr:col>8</xdr:col>
      <xdr:colOff>679450</xdr:colOff>
      <xdr:row>70</xdr:row>
      <xdr:rowOff>24130</xdr:rowOff>
    </xdr:to>
    <xdr:pic>
      <xdr:nvPicPr>
        <xdr:cNvPr id="624" name="图片 3" descr="微信图片_20210419213629.jpg"/>
        <xdr:cNvPicPr>
          <a:picLocks noChangeAspect="1"/>
        </xdr:cNvPicPr>
      </xdr:nvPicPr>
      <xdr:blipFill>
        <a:blip r:embed="rId2"/>
        <a:stretch>
          <a:fillRect/>
        </a:stretch>
      </xdr:blipFill>
      <xdr:spPr>
        <a:xfrm>
          <a:off x="4615815" y="96702245"/>
          <a:ext cx="866140" cy="24130"/>
        </a:xfrm>
        <a:prstGeom prst="rect">
          <a:avLst/>
        </a:prstGeom>
        <a:noFill/>
        <a:ln w="9525">
          <a:noFill/>
        </a:ln>
      </xdr:spPr>
    </xdr:pic>
    <xdr:clientData/>
  </xdr:twoCellAnchor>
  <xdr:twoCellAnchor editAs="oneCell">
    <xdr:from>
      <xdr:col>7</xdr:col>
      <xdr:colOff>428625</xdr:colOff>
      <xdr:row>70</xdr:row>
      <xdr:rowOff>0</xdr:rowOff>
    </xdr:from>
    <xdr:to>
      <xdr:col>7</xdr:col>
      <xdr:colOff>532130</xdr:colOff>
      <xdr:row>70</xdr:row>
      <xdr:rowOff>24130</xdr:rowOff>
    </xdr:to>
    <xdr:pic>
      <xdr:nvPicPr>
        <xdr:cNvPr id="625" name="图片 2" descr="微信图片_20210419211214.jpg"/>
        <xdr:cNvPicPr>
          <a:picLocks noChangeAspect="1"/>
        </xdr:cNvPicPr>
      </xdr:nvPicPr>
      <xdr:blipFill>
        <a:blip r:embed="rId1"/>
        <a:stretch>
          <a:fillRect/>
        </a:stretch>
      </xdr:blipFill>
      <xdr:spPr>
        <a:xfrm>
          <a:off x="4672330" y="96702245"/>
          <a:ext cx="103505" cy="24130"/>
        </a:xfrm>
        <a:prstGeom prst="rect">
          <a:avLst/>
        </a:prstGeom>
        <a:noFill/>
        <a:ln w="9525">
          <a:noFill/>
        </a:ln>
      </xdr:spPr>
    </xdr:pic>
    <xdr:clientData/>
  </xdr:twoCellAnchor>
  <xdr:twoCellAnchor editAs="oneCell">
    <xdr:from>
      <xdr:col>7</xdr:col>
      <xdr:colOff>372110</xdr:colOff>
      <xdr:row>70</xdr:row>
      <xdr:rowOff>0</xdr:rowOff>
    </xdr:from>
    <xdr:to>
      <xdr:col>8</xdr:col>
      <xdr:colOff>679450</xdr:colOff>
      <xdr:row>70</xdr:row>
      <xdr:rowOff>24130</xdr:rowOff>
    </xdr:to>
    <xdr:pic>
      <xdr:nvPicPr>
        <xdr:cNvPr id="626" name="图片 3" descr="微信图片_20210419213629.jpg"/>
        <xdr:cNvPicPr>
          <a:picLocks noChangeAspect="1"/>
        </xdr:cNvPicPr>
      </xdr:nvPicPr>
      <xdr:blipFill>
        <a:blip r:embed="rId2"/>
        <a:stretch>
          <a:fillRect/>
        </a:stretch>
      </xdr:blipFill>
      <xdr:spPr>
        <a:xfrm>
          <a:off x="4615815" y="96702245"/>
          <a:ext cx="866140" cy="24130"/>
        </a:xfrm>
        <a:prstGeom prst="rect">
          <a:avLst/>
        </a:prstGeom>
        <a:noFill/>
        <a:ln w="9525">
          <a:noFill/>
        </a:ln>
      </xdr:spPr>
    </xdr:pic>
    <xdr:clientData/>
  </xdr:twoCellAnchor>
  <xdr:twoCellAnchor editAs="oneCell">
    <xdr:from>
      <xdr:col>7</xdr:col>
      <xdr:colOff>428625</xdr:colOff>
      <xdr:row>70</xdr:row>
      <xdr:rowOff>0</xdr:rowOff>
    </xdr:from>
    <xdr:to>
      <xdr:col>7</xdr:col>
      <xdr:colOff>532130</xdr:colOff>
      <xdr:row>70</xdr:row>
      <xdr:rowOff>24130</xdr:rowOff>
    </xdr:to>
    <xdr:pic>
      <xdr:nvPicPr>
        <xdr:cNvPr id="627" name="图片 2" descr="微信图片_20210419211214.jpg"/>
        <xdr:cNvPicPr>
          <a:picLocks noChangeAspect="1"/>
        </xdr:cNvPicPr>
      </xdr:nvPicPr>
      <xdr:blipFill>
        <a:blip r:embed="rId1"/>
        <a:stretch>
          <a:fillRect/>
        </a:stretch>
      </xdr:blipFill>
      <xdr:spPr>
        <a:xfrm>
          <a:off x="4672330" y="96702245"/>
          <a:ext cx="103505" cy="24130"/>
        </a:xfrm>
        <a:prstGeom prst="rect">
          <a:avLst/>
        </a:prstGeom>
        <a:noFill/>
        <a:ln w="9525">
          <a:noFill/>
        </a:ln>
      </xdr:spPr>
    </xdr:pic>
    <xdr:clientData/>
  </xdr:twoCellAnchor>
  <xdr:twoCellAnchor editAs="oneCell">
    <xdr:from>
      <xdr:col>7</xdr:col>
      <xdr:colOff>372110</xdr:colOff>
      <xdr:row>70</xdr:row>
      <xdr:rowOff>0</xdr:rowOff>
    </xdr:from>
    <xdr:to>
      <xdr:col>8</xdr:col>
      <xdr:colOff>679450</xdr:colOff>
      <xdr:row>70</xdr:row>
      <xdr:rowOff>24130</xdr:rowOff>
    </xdr:to>
    <xdr:pic>
      <xdr:nvPicPr>
        <xdr:cNvPr id="628" name="图片 3" descr="微信图片_20210419213629.jpg"/>
        <xdr:cNvPicPr>
          <a:picLocks noChangeAspect="1"/>
        </xdr:cNvPicPr>
      </xdr:nvPicPr>
      <xdr:blipFill>
        <a:blip r:embed="rId2"/>
        <a:stretch>
          <a:fillRect/>
        </a:stretch>
      </xdr:blipFill>
      <xdr:spPr>
        <a:xfrm>
          <a:off x="4615815" y="96702245"/>
          <a:ext cx="866140" cy="24130"/>
        </a:xfrm>
        <a:prstGeom prst="rect">
          <a:avLst/>
        </a:prstGeom>
        <a:noFill/>
        <a:ln w="9525">
          <a:noFill/>
        </a:ln>
      </xdr:spPr>
    </xdr:pic>
    <xdr:clientData/>
  </xdr:twoCellAnchor>
  <xdr:twoCellAnchor editAs="oneCell">
    <xdr:from>
      <xdr:col>8</xdr:col>
      <xdr:colOff>1161415</xdr:colOff>
      <xdr:row>70</xdr:row>
      <xdr:rowOff>0</xdr:rowOff>
    </xdr:from>
    <xdr:to>
      <xdr:col>8</xdr:col>
      <xdr:colOff>1266825</xdr:colOff>
      <xdr:row>70</xdr:row>
      <xdr:rowOff>24130</xdr:rowOff>
    </xdr:to>
    <xdr:pic>
      <xdr:nvPicPr>
        <xdr:cNvPr id="629" name="图片 2" descr="微信图片_20210419211214.jpg"/>
        <xdr:cNvPicPr>
          <a:picLocks noChangeAspect="1"/>
        </xdr:cNvPicPr>
      </xdr:nvPicPr>
      <xdr:blipFill>
        <a:blip r:embed="rId1"/>
        <a:stretch>
          <a:fillRect/>
        </a:stretch>
      </xdr:blipFill>
      <xdr:spPr>
        <a:xfrm>
          <a:off x="5963920" y="96702245"/>
          <a:ext cx="105410" cy="24130"/>
        </a:xfrm>
        <a:prstGeom prst="rect">
          <a:avLst/>
        </a:prstGeom>
        <a:noFill/>
        <a:ln w="9525">
          <a:noFill/>
        </a:ln>
      </xdr:spPr>
    </xdr:pic>
    <xdr:clientData/>
  </xdr:twoCellAnchor>
  <xdr:twoCellAnchor editAs="oneCell">
    <xdr:from>
      <xdr:col>8</xdr:col>
      <xdr:colOff>373380</xdr:colOff>
      <xdr:row>70</xdr:row>
      <xdr:rowOff>0</xdr:rowOff>
    </xdr:from>
    <xdr:to>
      <xdr:col>8</xdr:col>
      <xdr:colOff>1292225</xdr:colOff>
      <xdr:row>70</xdr:row>
      <xdr:rowOff>24130</xdr:rowOff>
    </xdr:to>
    <xdr:pic>
      <xdr:nvPicPr>
        <xdr:cNvPr id="630" name="图片 3" descr="微信图片_20210419213629.jpg"/>
        <xdr:cNvPicPr>
          <a:picLocks noChangeAspect="1"/>
        </xdr:cNvPicPr>
      </xdr:nvPicPr>
      <xdr:blipFill>
        <a:blip r:embed="rId2"/>
        <a:stretch>
          <a:fillRect/>
        </a:stretch>
      </xdr:blipFill>
      <xdr:spPr>
        <a:xfrm>
          <a:off x="5175885" y="96702245"/>
          <a:ext cx="918845" cy="24130"/>
        </a:xfrm>
        <a:prstGeom prst="rect">
          <a:avLst/>
        </a:prstGeom>
        <a:noFill/>
        <a:ln w="9525">
          <a:noFill/>
        </a:ln>
      </xdr:spPr>
    </xdr:pic>
    <xdr:clientData/>
  </xdr:twoCellAnchor>
  <xdr:twoCellAnchor editAs="oneCell">
    <xdr:from>
      <xdr:col>8</xdr:col>
      <xdr:colOff>1161415</xdr:colOff>
      <xdr:row>70</xdr:row>
      <xdr:rowOff>0</xdr:rowOff>
    </xdr:from>
    <xdr:to>
      <xdr:col>8</xdr:col>
      <xdr:colOff>1266825</xdr:colOff>
      <xdr:row>70</xdr:row>
      <xdr:rowOff>24130</xdr:rowOff>
    </xdr:to>
    <xdr:pic>
      <xdr:nvPicPr>
        <xdr:cNvPr id="631" name="图片 2" descr="微信图片_20210419211214.jpg"/>
        <xdr:cNvPicPr>
          <a:picLocks noChangeAspect="1"/>
        </xdr:cNvPicPr>
      </xdr:nvPicPr>
      <xdr:blipFill>
        <a:blip r:embed="rId1"/>
        <a:stretch>
          <a:fillRect/>
        </a:stretch>
      </xdr:blipFill>
      <xdr:spPr>
        <a:xfrm>
          <a:off x="5963920" y="96702245"/>
          <a:ext cx="105410" cy="24130"/>
        </a:xfrm>
        <a:prstGeom prst="rect">
          <a:avLst/>
        </a:prstGeom>
        <a:noFill/>
        <a:ln w="9525">
          <a:noFill/>
        </a:ln>
      </xdr:spPr>
    </xdr:pic>
    <xdr:clientData/>
  </xdr:twoCellAnchor>
  <xdr:twoCellAnchor editAs="oneCell">
    <xdr:from>
      <xdr:col>8</xdr:col>
      <xdr:colOff>373380</xdr:colOff>
      <xdr:row>70</xdr:row>
      <xdr:rowOff>0</xdr:rowOff>
    </xdr:from>
    <xdr:to>
      <xdr:col>8</xdr:col>
      <xdr:colOff>1292225</xdr:colOff>
      <xdr:row>70</xdr:row>
      <xdr:rowOff>24130</xdr:rowOff>
    </xdr:to>
    <xdr:pic>
      <xdr:nvPicPr>
        <xdr:cNvPr id="632" name="图片 3" descr="微信图片_20210419213629.jpg"/>
        <xdr:cNvPicPr>
          <a:picLocks noChangeAspect="1"/>
        </xdr:cNvPicPr>
      </xdr:nvPicPr>
      <xdr:blipFill>
        <a:blip r:embed="rId2"/>
        <a:stretch>
          <a:fillRect/>
        </a:stretch>
      </xdr:blipFill>
      <xdr:spPr>
        <a:xfrm>
          <a:off x="5175885" y="96702245"/>
          <a:ext cx="918845" cy="24130"/>
        </a:xfrm>
        <a:prstGeom prst="rect">
          <a:avLst/>
        </a:prstGeom>
        <a:noFill/>
        <a:ln w="9525">
          <a:noFill/>
        </a:ln>
      </xdr:spPr>
    </xdr:pic>
    <xdr:clientData/>
  </xdr:twoCellAnchor>
  <xdr:twoCellAnchor editAs="oneCell">
    <xdr:from>
      <xdr:col>8</xdr:col>
      <xdr:colOff>1161415</xdr:colOff>
      <xdr:row>70</xdr:row>
      <xdr:rowOff>0</xdr:rowOff>
    </xdr:from>
    <xdr:to>
      <xdr:col>8</xdr:col>
      <xdr:colOff>1266825</xdr:colOff>
      <xdr:row>70</xdr:row>
      <xdr:rowOff>24130</xdr:rowOff>
    </xdr:to>
    <xdr:pic>
      <xdr:nvPicPr>
        <xdr:cNvPr id="633" name="图片 2" descr="微信图片_20210419211214.jpg"/>
        <xdr:cNvPicPr>
          <a:picLocks noChangeAspect="1"/>
        </xdr:cNvPicPr>
      </xdr:nvPicPr>
      <xdr:blipFill>
        <a:blip r:embed="rId1"/>
        <a:stretch>
          <a:fillRect/>
        </a:stretch>
      </xdr:blipFill>
      <xdr:spPr>
        <a:xfrm>
          <a:off x="5963920" y="96702245"/>
          <a:ext cx="105410" cy="24130"/>
        </a:xfrm>
        <a:prstGeom prst="rect">
          <a:avLst/>
        </a:prstGeom>
        <a:noFill/>
        <a:ln w="9525">
          <a:noFill/>
        </a:ln>
      </xdr:spPr>
    </xdr:pic>
    <xdr:clientData/>
  </xdr:twoCellAnchor>
  <xdr:twoCellAnchor editAs="oneCell">
    <xdr:from>
      <xdr:col>8</xdr:col>
      <xdr:colOff>373380</xdr:colOff>
      <xdr:row>70</xdr:row>
      <xdr:rowOff>0</xdr:rowOff>
    </xdr:from>
    <xdr:to>
      <xdr:col>8</xdr:col>
      <xdr:colOff>1292225</xdr:colOff>
      <xdr:row>70</xdr:row>
      <xdr:rowOff>24130</xdr:rowOff>
    </xdr:to>
    <xdr:pic>
      <xdr:nvPicPr>
        <xdr:cNvPr id="634" name="图片 3" descr="微信图片_20210419213629.jpg"/>
        <xdr:cNvPicPr>
          <a:picLocks noChangeAspect="1"/>
        </xdr:cNvPicPr>
      </xdr:nvPicPr>
      <xdr:blipFill>
        <a:blip r:embed="rId2"/>
        <a:stretch>
          <a:fillRect/>
        </a:stretch>
      </xdr:blipFill>
      <xdr:spPr>
        <a:xfrm>
          <a:off x="5175885" y="96702245"/>
          <a:ext cx="918845" cy="24130"/>
        </a:xfrm>
        <a:prstGeom prst="rect">
          <a:avLst/>
        </a:prstGeom>
        <a:noFill/>
        <a:ln w="9525">
          <a:noFill/>
        </a:ln>
      </xdr:spPr>
    </xdr:pic>
    <xdr:clientData/>
  </xdr:twoCellAnchor>
  <xdr:twoCellAnchor editAs="oneCell">
    <xdr:from>
      <xdr:col>8</xdr:col>
      <xdr:colOff>1161415</xdr:colOff>
      <xdr:row>70</xdr:row>
      <xdr:rowOff>0</xdr:rowOff>
    </xdr:from>
    <xdr:to>
      <xdr:col>8</xdr:col>
      <xdr:colOff>1266825</xdr:colOff>
      <xdr:row>70</xdr:row>
      <xdr:rowOff>24130</xdr:rowOff>
    </xdr:to>
    <xdr:pic>
      <xdr:nvPicPr>
        <xdr:cNvPr id="635" name="图片 2" descr="微信图片_20210419211214.jpg"/>
        <xdr:cNvPicPr>
          <a:picLocks noChangeAspect="1"/>
        </xdr:cNvPicPr>
      </xdr:nvPicPr>
      <xdr:blipFill>
        <a:blip r:embed="rId1"/>
        <a:stretch>
          <a:fillRect/>
        </a:stretch>
      </xdr:blipFill>
      <xdr:spPr>
        <a:xfrm>
          <a:off x="5963920" y="96702245"/>
          <a:ext cx="105410" cy="24130"/>
        </a:xfrm>
        <a:prstGeom prst="rect">
          <a:avLst/>
        </a:prstGeom>
        <a:noFill/>
        <a:ln w="9525">
          <a:noFill/>
        </a:ln>
      </xdr:spPr>
    </xdr:pic>
    <xdr:clientData/>
  </xdr:twoCellAnchor>
  <xdr:twoCellAnchor editAs="oneCell">
    <xdr:from>
      <xdr:col>8</xdr:col>
      <xdr:colOff>373380</xdr:colOff>
      <xdr:row>70</xdr:row>
      <xdr:rowOff>0</xdr:rowOff>
    </xdr:from>
    <xdr:to>
      <xdr:col>8</xdr:col>
      <xdr:colOff>1292225</xdr:colOff>
      <xdr:row>70</xdr:row>
      <xdr:rowOff>24130</xdr:rowOff>
    </xdr:to>
    <xdr:pic>
      <xdr:nvPicPr>
        <xdr:cNvPr id="636" name="图片 3" descr="微信图片_20210419213629.jpg"/>
        <xdr:cNvPicPr>
          <a:picLocks noChangeAspect="1"/>
        </xdr:cNvPicPr>
      </xdr:nvPicPr>
      <xdr:blipFill>
        <a:blip r:embed="rId2"/>
        <a:stretch>
          <a:fillRect/>
        </a:stretch>
      </xdr:blipFill>
      <xdr:spPr>
        <a:xfrm>
          <a:off x="5175885" y="96702245"/>
          <a:ext cx="918845" cy="24130"/>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20320</xdr:rowOff>
    </xdr:to>
    <xdr:pic>
      <xdr:nvPicPr>
        <xdr:cNvPr id="637" name="图片 2" descr="微信图片_20210419211214.jpg"/>
        <xdr:cNvPicPr>
          <a:picLocks noChangeAspect="1"/>
        </xdr:cNvPicPr>
      </xdr:nvPicPr>
      <xdr:blipFill>
        <a:blip r:embed="rId1"/>
        <a:stretch>
          <a:fillRect/>
        </a:stretch>
      </xdr:blipFill>
      <xdr:spPr>
        <a:xfrm>
          <a:off x="5963920" y="98759645"/>
          <a:ext cx="105410" cy="20320"/>
        </a:xfrm>
        <a:prstGeom prst="rect">
          <a:avLst/>
        </a:prstGeom>
        <a:noFill/>
        <a:ln w="9525">
          <a:noFill/>
        </a:ln>
      </xdr:spPr>
    </xdr:pic>
    <xdr:clientData/>
  </xdr:twoCellAnchor>
  <xdr:twoCellAnchor editAs="oneCell">
    <xdr:from>
      <xdr:col>8</xdr:col>
      <xdr:colOff>373380</xdr:colOff>
      <xdr:row>71</xdr:row>
      <xdr:rowOff>0</xdr:rowOff>
    </xdr:from>
    <xdr:to>
      <xdr:col>8</xdr:col>
      <xdr:colOff>1292225</xdr:colOff>
      <xdr:row>71</xdr:row>
      <xdr:rowOff>20320</xdr:rowOff>
    </xdr:to>
    <xdr:pic>
      <xdr:nvPicPr>
        <xdr:cNvPr id="638" name="图片 3" descr="微信图片_20210419213629.jpg"/>
        <xdr:cNvPicPr>
          <a:picLocks noChangeAspect="1"/>
        </xdr:cNvPicPr>
      </xdr:nvPicPr>
      <xdr:blipFill>
        <a:blip r:embed="rId2"/>
        <a:stretch>
          <a:fillRect/>
        </a:stretch>
      </xdr:blipFill>
      <xdr:spPr>
        <a:xfrm>
          <a:off x="5175885" y="98759645"/>
          <a:ext cx="918845" cy="20320"/>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20320</xdr:rowOff>
    </xdr:to>
    <xdr:pic>
      <xdr:nvPicPr>
        <xdr:cNvPr id="639" name="图片 2" descr="微信图片_20210419211214.jpg"/>
        <xdr:cNvPicPr>
          <a:picLocks noChangeAspect="1"/>
        </xdr:cNvPicPr>
      </xdr:nvPicPr>
      <xdr:blipFill>
        <a:blip r:embed="rId1"/>
        <a:stretch>
          <a:fillRect/>
        </a:stretch>
      </xdr:blipFill>
      <xdr:spPr>
        <a:xfrm>
          <a:off x="5963920" y="98759645"/>
          <a:ext cx="105410" cy="20320"/>
        </a:xfrm>
        <a:prstGeom prst="rect">
          <a:avLst/>
        </a:prstGeom>
        <a:noFill/>
        <a:ln w="9525">
          <a:noFill/>
        </a:ln>
      </xdr:spPr>
    </xdr:pic>
    <xdr:clientData/>
  </xdr:twoCellAnchor>
  <xdr:twoCellAnchor editAs="oneCell">
    <xdr:from>
      <xdr:col>8</xdr:col>
      <xdr:colOff>373380</xdr:colOff>
      <xdr:row>71</xdr:row>
      <xdr:rowOff>0</xdr:rowOff>
    </xdr:from>
    <xdr:to>
      <xdr:col>8</xdr:col>
      <xdr:colOff>1292225</xdr:colOff>
      <xdr:row>71</xdr:row>
      <xdr:rowOff>20320</xdr:rowOff>
    </xdr:to>
    <xdr:pic>
      <xdr:nvPicPr>
        <xdr:cNvPr id="640" name="图片 3" descr="微信图片_20210419213629.jpg"/>
        <xdr:cNvPicPr>
          <a:picLocks noChangeAspect="1"/>
        </xdr:cNvPicPr>
      </xdr:nvPicPr>
      <xdr:blipFill>
        <a:blip r:embed="rId2"/>
        <a:stretch>
          <a:fillRect/>
        </a:stretch>
      </xdr:blipFill>
      <xdr:spPr>
        <a:xfrm>
          <a:off x="5175885" y="98759645"/>
          <a:ext cx="918845" cy="20320"/>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641"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1289050</xdr:colOff>
      <xdr:row>73</xdr:row>
      <xdr:rowOff>18415</xdr:rowOff>
    </xdr:to>
    <xdr:pic>
      <xdr:nvPicPr>
        <xdr:cNvPr id="642" name="图片 3" descr="微信图片_20210419213629.jpg"/>
        <xdr:cNvPicPr>
          <a:picLocks noChangeAspect="1"/>
        </xdr:cNvPicPr>
      </xdr:nvPicPr>
      <xdr:blipFill>
        <a:blip r:embed="rId2"/>
        <a:stretch>
          <a:fillRect/>
        </a:stretch>
      </xdr:blipFill>
      <xdr:spPr>
        <a:xfrm>
          <a:off x="5175885" y="102341045"/>
          <a:ext cx="915670" cy="1841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643"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1289050</xdr:colOff>
      <xdr:row>73</xdr:row>
      <xdr:rowOff>18415</xdr:rowOff>
    </xdr:to>
    <xdr:pic>
      <xdr:nvPicPr>
        <xdr:cNvPr id="644" name="图片 3" descr="微信图片_20210419213629.jpg"/>
        <xdr:cNvPicPr>
          <a:picLocks noChangeAspect="1"/>
        </xdr:cNvPicPr>
      </xdr:nvPicPr>
      <xdr:blipFill>
        <a:blip r:embed="rId2"/>
        <a:stretch>
          <a:fillRect/>
        </a:stretch>
      </xdr:blipFill>
      <xdr:spPr>
        <a:xfrm>
          <a:off x="5175885" y="102341045"/>
          <a:ext cx="915670" cy="1841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19685</xdr:rowOff>
    </xdr:to>
    <xdr:pic>
      <xdr:nvPicPr>
        <xdr:cNvPr id="645" name="图片 2" descr="微信图片_20210419211214.jpg"/>
        <xdr:cNvPicPr>
          <a:picLocks noChangeAspect="1"/>
        </xdr:cNvPicPr>
      </xdr:nvPicPr>
      <xdr:blipFill>
        <a:blip r:embed="rId1"/>
        <a:stretch>
          <a:fillRect/>
        </a:stretch>
      </xdr:blipFill>
      <xdr:spPr>
        <a:xfrm>
          <a:off x="5963920" y="104677845"/>
          <a:ext cx="105410" cy="19685"/>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19685</xdr:rowOff>
    </xdr:to>
    <xdr:pic>
      <xdr:nvPicPr>
        <xdr:cNvPr id="646" name="图片 3" descr="微信图片_20210419213629.jpg"/>
        <xdr:cNvPicPr>
          <a:picLocks noChangeAspect="1"/>
        </xdr:cNvPicPr>
      </xdr:nvPicPr>
      <xdr:blipFill>
        <a:blip r:embed="rId2"/>
        <a:stretch>
          <a:fillRect/>
        </a:stretch>
      </xdr:blipFill>
      <xdr:spPr>
        <a:xfrm>
          <a:off x="5175885" y="104677845"/>
          <a:ext cx="915670" cy="1968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19685</xdr:rowOff>
    </xdr:to>
    <xdr:pic>
      <xdr:nvPicPr>
        <xdr:cNvPr id="647" name="图片 2" descr="微信图片_20210419211214.jpg"/>
        <xdr:cNvPicPr>
          <a:picLocks noChangeAspect="1"/>
        </xdr:cNvPicPr>
      </xdr:nvPicPr>
      <xdr:blipFill>
        <a:blip r:embed="rId1"/>
        <a:stretch>
          <a:fillRect/>
        </a:stretch>
      </xdr:blipFill>
      <xdr:spPr>
        <a:xfrm>
          <a:off x="5963920" y="104677845"/>
          <a:ext cx="105410" cy="19685"/>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19685</xdr:rowOff>
    </xdr:to>
    <xdr:pic>
      <xdr:nvPicPr>
        <xdr:cNvPr id="648" name="图片 3" descr="微信图片_20210419213629.jpg"/>
        <xdr:cNvPicPr>
          <a:picLocks noChangeAspect="1"/>
        </xdr:cNvPicPr>
      </xdr:nvPicPr>
      <xdr:blipFill>
        <a:blip r:embed="rId2"/>
        <a:stretch>
          <a:fillRect/>
        </a:stretch>
      </xdr:blipFill>
      <xdr:spPr>
        <a:xfrm>
          <a:off x="5175885" y="104677845"/>
          <a:ext cx="915670" cy="19685"/>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9525</xdr:rowOff>
    </xdr:to>
    <xdr:pic>
      <xdr:nvPicPr>
        <xdr:cNvPr id="649" name="图片 2" descr="微信图片_20210419211214.jpg"/>
        <xdr:cNvPicPr>
          <a:picLocks noChangeAspect="1"/>
        </xdr:cNvPicPr>
      </xdr:nvPicPr>
      <xdr:blipFill>
        <a:blip r:embed="rId1"/>
        <a:stretch>
          <a:fillRect/>
        </a:stretch>
      </xdr:blipFill>
      <xdr:spPr>
        <a:xfrm>
          <a:off x="5963920" y="90809445"/>
          <a:ext cx="105410" cy="9525"/>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9525</xdr:rowOff>
    </xdr:to>
    <xdr:pic>
      <xdr:nvPicPr>
        <xdr:cNvPr id="650" name="图片 3" descr="微信图片_20210419213629.jpg"/>
        <xdr:cNvPicPr>
          <a:picLocks noChangeAspect="1"/>
        </xdr:cNvPicPr>
      </xdr:nvPicPr>
      <xdr:blipFill>
        <a:blip r:embed="rId2"/>
        <a:stretch>
          <a:fillRect/>
        </a:stretch>
      </xdr:blipFill>
      <xdr:spPr>
        <a:xfrm>
          <a:off x="5175885" y="90809445"/>
          <a:ext cx="918845" cy="9525"/>
        </a:xfrm>
        <a:prstGeom prst="rect">
          <a:avLst/>
        </a:prstGeom>
        <a:noFill/>
        <a:ln w="9525">
          <a:noFill/>
        </a:ln>
      </xdr:spPr>
    </xdr:pic>
    <xdr:clientData/>
  </xdr:twoCellAnchor>
  <xdr:twoCellAnchor editAs="oneCell">
    <xdr:from>
      <xdr:col>8</xdr:col>
      <xdr:colOff>1161415</xdr:colOff>
      <xdr:row>68</xdr:row>
      <xdr:rowOff>0</xdr:rowOff>
    </xdr:from>
    <xdr:to>
      <xdr:col>8</xdr:col>
      <xdr:colOff>1266825</xdr:colOff>
      <xdr:row>68</xdr:row>
      <xdr:rowOff>9525</xdr:rowOff>
    </xdr:to>
    <xdr:pic>
      <xdr:nvPicPr>
        <xdr:cNvPr id="651" name="图片 2" descr="微信图片_20210419211214.jpg"/>
        <xdr:cNvPicPr>
          <a:picLocks noChangeAspect="1"/>
        </xdr:cNvPicPr>
      </xdr:nvPicPr>
      <xdr:blipFill>
        <a:blip r:embed="rId1"/>
        <a:stretch>
          <a:fillRect/>
        </a:stretch>
      </xdr:blipFill>
      <xdr:spPr>
        <a:xfrm>
          <a:off x="5963920" y="90809445"/>
          <a:ext cx="105410" cy="9525"/>
        </a:xfrm>
        <a:prstGeom prst="rect">
          <a:avLst/>
        </a:prstGeom>
        <a:noFill/>
        <a:ln w="9525">
          <a:noFill/>
        </a:ln>
      </xdr:spPr>
    </xdr:pic>
    <xdr:clientData/>
  </xdr:twoCellAnchor>
  <xdr:twoCellAnchor editAs="oneCell">
    <xdr:from>
      <xdr:col>8</xdr:col>
      <xdr:colOff>373380</xdr:colOff>
      <xdr:row>68</xdr:row>
      <xdr:rowOff>0</xdr:rowOff>
    </xdr:from>
    <xdr:to>
      <xdr:col>8</xdr:col>
      <xdr:colOff>1292225</xdr:colOff>
      <xdr:row>68</xdr:row>
      <xdr:rowOff>9525</xdr:rowOff>
    </xdr:to>
    <xdr:pic>
      <xdr:nvPicPr>
        <xdr:cNvPr id="652" name="图片 3" descr="微信图片_20210419213629.jpg"/>
        <xdr:cNvPicPr>
          <a:picLocks noChangeAspect="1"/>
        </xdr:cNvPicPr>
      </xdr:nvPicPr>
      <xdr:blipFill>
        <a:blip r:embed="rId2"/>
        <a:stretch>
          <a:fillRect/>
        </a:stretch>
      </xdr:blipFill>
      <xdr:spPr>
        <a:xfrm>
          <a:off x="5175885" y="90809445"/>
          <a:ext cx="918845" cy="9525"/>
        </a:xfrm>
        <a:prstGeom prst="rect">
          <a:avLst/>
        </a:prstGeom>
        <a:noFill/>
        <a:ln w="9525">
          <a:noFill/>
        </a:ln>
      </xdr:spPr>
    </xdr:pic>
    <xdr:clientData/>
  </xdr:twoCellAnchor>
  <xdr:twoCellAnchor editAs="oneCell">
    <xdr:from>
      <xdr:col>8</xdr:col>
      <xdr:colOff>1161415</xdr:colOff>
      <xdr:row>66</xdr:row>
      <xdr:rowOff>0</xdr:rowOff>
    </xdr:from>
    <xdr:to>
      <xdr:col>8</xdr:col>
      <xdr:colOff>1266825</xdr:colOff>
      <xdr:row>66</xdr:row>
      <xdr:rowOff>22225</xdr:rowOff>
    </xdr:to>
    <xdr:pic>
      <xdr:nvPicPr>
        <xdr:cNvPr id="653" name="图片 2" descr="微信图片_20210419211214.jpg"/>
        <xdr:cNvPicPr>
          <a:picLocks noChangeAspect="1"/>
        </xdr:cNvPicPr>
      </xdr:nvPicPr>
      <xdr:blipFill>
        <a:blip r:embed="rId1"/>
        <a:stretch>
          <a:fillRect/>
        </a:stretch>
      </xdr:blipFill>
      <xdr:spPr>
        <a:xfrm>
          <a:off x="5963920" y="86961345"/>
          <a:ext cx="105410" cy="22225"/>
        </a:xfrm>
        <a:prstGeom prst="rect">
          <a:avLst/>
        </a:prstGeom>
        <a:noFill/>
        <a:ln w="9525">
          <a:noFill/>
        </a:ln>
      </xdr:spPr>
    </xdr:pic>
    <xdr:clientData/>
  </xdr:twoCellAnchor>
  <xdr:twoCellAnchor editAs="oneCell">
    <xdr:from>
      <xdr:col>8</xdr:col>
      <xdr:colOff>373380</xdr:colOff>
      <xdr:row>66</xdr:row>
      <xdr:rowOff>0</xdr:rowOff>
    </xdr:from>
    <xdr:to>
      <xdr:col>8</xdr:col>
      <xdr:colOff>1292225</xdr:colOff>
      <xdr:row>66</xdr:row>
      <xdr:rowOff>22225</xdr:rowOff>
    </xdr:to>
    <xdr:pic>
      <xdr:nvPicPr>
        <xdr:cNvPr id="654" name="图片 3" descr="微信图片_20210419213629.jpg"/>
        <xdr:cNvPicPr>
          <a:picLocks noChangeAspect="1"/>
        </xdr:cNvPicPr>
      </xdr:nvPicPr>
      <xdr:blipFill>
        <a:blip r:embed="rId2"/>
        <a:stretch>
          <a:fillRect/>
        </a:stretch>
      </xdr:blipFill>
      <xdr:spPr>
        <a:xfrm>
          <a:off x="5175885" y="86961345"/>
          <a:ext cx="918845" cy="22225"/>
        </a:xfrm>
        <a:prstGeom prst="rect">
          <a:avLst/>
        </a:prstGeom>
        <a:noFill/>
        <a:ln w="9525">
          <a:noFill/>
        </a:ln>
      </xdr:spPr>
    </xdr:pic>
    <xdr:clientData/>
  </xdr:twoCellAnchor>
  <xdr:twoCellAnchor editAs="oneCell">
    <xdr:from>
      <xdr:col>8</xdr:col>
      <xdr:colOff>1161415</xdr:colOff>
      <xdr:row>66</xdr:row>
      <xdr:rowOff>0</xdr:rowOff>
    </xdr:from>
    <xdr:to>
      <xdr:col>8</xdr:col>
      <xdr:colOff>1266825</xdr:colOff>
      <xdr:row>66</xdr:row>
      <xdr:rowOff>22225</xdr:rowOff>
    </xdr:to>
    <xdr:pic>
      <xdr:nvPicPr>
        <xdr:cNvPr id="655" name="图片 2" descr="微信图片_20210419211214.jpg"/>
        <xdr:cNvPicPr>
          <a:picLocks noChangeAspect="1"/>
        </xdr:cNvPicPr>
      </xdr:nvPicPr>
      <xdr:blipFill>
        <a:blip r:embed="rId1"/>
        <a:stretch>
          <a:fillRect/>
        </a:stretch>
      </xdr:blipFill>
      <xdr:spPr>
        <a:xfrm>
          <a:off x="5963920" y="86961345"/>
          <a:ext cx="105410" cy="22225"/>
        </a:xfrm>
        <a:prstGeom prst="rect">
          <a:avLst/>
        </a:prstGeom>
        <a:noFill/>
        <a:ln w="9525">
          <a:noFill/>
        </a:ln>
      </xdr:spPr>
    </xdr:pic>
    <xdr:clientData/>
  </xdr:twoCellAnchor>
  <xdr:twoCellAnchor editAs="oneCell">
    <xdr:from>
      <xdr:col>8</xdr:col>
      <xdr:colOff>373380</xdr:colOff>
      <xdr:row>66</xdr:row>
      <xdr:rowOff>0</xdr:rowOff>
    </xdr:from>
    <xdr:to>
      <xdr:col>8</xdr:col>
      <xdr:colOff>1292225</xdr:colOff>
      <xdr:row>66</xdr:row>
      <xdr:rowOff>22225</xdr:rowOff>
    </xdr:to>
    <xdr:pic>
      <xdr:nvPicPr>
        <xdr:cNvPr id="656" name="图片 3" descr="微信图片_20210419213629.jpg"/>
        <xdr:cNvPicPr>
          <a:picLocks noChangeAspect="1"/>
        </xdr:cNvPicPr>
      </xdr:nvPicPr>
      <xdr:blipFill>
        <a:blip r:embed="rId2"/>
        <a:stretch>
          <a:fillRect/>
        </a:stretch>
      </xdr:blipFill>
      <xdr:spPr>
        <a:xfrm>
          <a:off x="5175885" y="86961345"/>
          <a:ext cx="918845" cy="22225"/>
        </a:xfrm>
        <a:prstGeom prst="rect">
          <a:avLst/>
        </a:prstGeom>
        <a:noFill/>
        <a:ln w="9525">
          <a:noFill/>
        </a:ln>
      </xdr:spPr>
    </xdr:pic>
    <xdr:clientData/>
  </xdr:twoCellAnchor>
  <xdr:twoCellAnchor editAs="oneCell">
    <xdr:from>
      <xdr:col>8</xdr:col>
      <xdr:colOff>1161415</xdr:colOff>
      <xdr:row>67</xdr:row>
      <xdr:rowOff>0</xdr:rowOff>
    </xdr:from>
    <xdr:to>
      <xdr:col>8</xdr:col>
      <xdr:colOff>1266825</xdr:colOff>
      <xdr:row>67</xdr:row>
      <xdr:rowOff>15240</xdr:rowOff>
    </xdr:to>
    <xdr:pic>
      <xdr:nvPicPr>
        <xdr:cNvPr id="657" name="图片 2" descr="微信图片_20210419211214.jpg"/>
        <xdr:cNvPicPr>
          <a:picLocks noChangeAspect="1"/>
        </xdr:cNvPicPr>
      </xdr:nvPicPr>
      <xdr:blipFill>
        <a:blip r:embed="rId1"/>
        <a:stretch>
          <a:fillRect/>
        </a:stretch>
      </xdr:blipFill>
      <xdr:spPr>
        <a:xfrm>
          <a:off x="5963920" y="88866345"/>
          <a:ext cx="105410" cy="15240"/>
        </a:xfrm>
        <a:prstGeom prst="rect">
          <a:avLst/>
        </a:prstGeom>
        <a:noFill/>
        <a:ln w="9525">
          <a:noFill/>
        </a:ln>
      </xdr:spPr>
    </xdr:pic>
    <xdr:clientData/>
  </xdr:twoCellAnchor>
  <xdr:twoCellAnchor editAs="oneCell">
    <xdr:from>
      <xdr:col>8</xdr:col>
      <xdr:colOff>373380</xdr:colOff>
      <xdr:row>67</xdr:row>
      <xdr:rowOff>0</xdr:rowOff>
    </xdr:from>
    <xdr:to>
      <xdr:col>8</xdr:col>
      <xdr:colOff>1292225</xdr:colOff>
      <xdr:row>67</xdr:row>
      <xdr:rowOff>15240</xdr:rowOff>
    </xdr:to>
    <xdr:pic>
      <xdr:nvPicPr>
        <xdr:cNvPr id="658" name="图片 3" descr="微信图片_20210419213629.jpg"/>
        <xdr:cNvPicPr>
          <a:picLocks noChangeAspect="1"/>
        </xdr:cNvPicPr>
      </xdr:nvPicPr>
      <xdr:blipFill>
        <a:blip r:embed="rId2"/>
        <a:stretch>
          <a:fillRect/>
        </a:stretch>
      </xdr:blipFill>
      <xdr:spPr>
        <a:xfrm>
          <a:off x="5175885" y="88866345"/>
          <a:ext cx="918845" cy="15240"/>
        </a:xfrm>
        <a:prstGeom prst="rect">
          <a:avLst/>
        </a:prstGeom>
        <a:noFill/>
        <a:ln w="9525">
          <a:noFill/>
        </a:ln>
      </xdr:spPr>
    </xdr:pic>
    <xdr:clientData/>
  </xdr:twoCellAnchor>
  <xdr:twoCellAnchor editAs="oneCell">
    <xdr:from>
      <xdr:col>8</xdr:col>
      <xdr:colOff>1161415</xdr:colOff>
      <xdr:row>67</xdr:row>
      <xdr:rowOff>0</xdr:rowOff>
    </xdr:from>
    <xdr:to>
      <xdr:col>8</xdr:col>
      <xdr:colOff>1266825</xdr:colOff>
      <xdr:row>67</xdr:row>
      <xdr:rowOff>15240</xdr:rowOff>
    </xdr:to>
    <xdr:pic>
      <xdr:nvPicPr>
        <xdr:cNvPr id="659" name="图片 2" descr="微信图片_20210419211214.jpg"/>
        <xdr:cNvPicPr>
          <a:picLocks noChangeAspect="1"/>
        </xdr:cNvPicPr>
      </xdr:nvPicPr>
      <xdr:blipFill>
        <a:blip r:embed="rId1"/>
        <a:stretch>
          <a:fillRect/>
        </a:stretch>
      </xdr:blipFill>
      <xdr:spPr>
        <a:xfrm>
          <a:off x="5963920" y="88866345"/>
          <a:ext cx="105410" cy="15240"/>
        </a:xfrm>
        <a:prstGeom prst="rect">
          <a:avLst/>
        </a:prstGeom>
        <a:noFill/>
        <a:ln w="9525">
          <a:noFill/>
        </a:ln>
      </xdr:spPr>
    </xdr:pic>
    <xdr:clientData/>
  </xdr:twoCellAnchor>
  <xdr:twoCellAnchor editAs="oneCell">
    <xdr:from>
      <xdr:col>8</xdr:col>
      <xdr:colOff>373380</xdr:colOff>
      <xdr:row>67</xdr:row>
      <xdr:rowOff>0</xdr:rowOff>
    </xdr:from>
    <xdr:to>
      <xdr:col>8</xdr:col>
      <xdr:colOff>1292225</xdr:colOff>
      <xdr:row>67</xdr:row>
      <xdr:rowOff>15240</xdr:rowOff>
    </xdr:to>
    <xdr:pic>
      <xdr:nvPicPr>
        <xdr:cNvPr id="660" name="图片 3" descr="微信图片_20210419213629.jpg"/>
        <xdr:cNvPicPr>
          <a:picLocks noChangeAspect="1"/>
        </xdr:cNvPicPr>
      </xdr:nvPicPr>
      <xdr:blipFill>
        <a:blip r:embed="rId2"/>
        <a:stretch>
          <a:fillRect/>
        </a:stretch>
      </xdr:blipFill>
      <xdr:spPr>
        <a:xfrm>
          <a:off x="5175885" y="88866345"/>
          <a:ext cx="918845" cy="15240"/>
        </a:xfrm>
        <a:prstGeom prst="rect">
          <a:avLst/>
        </a:prstGeom>
        <a:noFill/>
        <a:ln w="9525">
          <a:noFill/>
        </a:ln>
      </xdr:spPr>
    </xdr:pic>
    <xdr:clientData/>
  </xdr:twoCellAnchor>
  <xdr:twoCellAnchor editAs="oneCell">
    <xdr:from>
      <xdr:col>8</xdr:col>
      <xdr:colOff>1161415</xdr:colOff>
      <xdr:row>69</xdr:row>
      <xdr:rowOff>0</xdr:rowOff>
    </xdr:from>
    <xdr:to>
      <xdr:col>8</xdr:col>
      <xdr:colOff>1266825</xdr:colOff>
      <xdr:row>69</xdr:row>
      <xdr:rowOff>13335</xdr:rowOff>
    </xdr:to>
    <xdr:pic>
      <xdr:nvPicPr>
        <xdr:cNvPr id="661" name="图片 2" descr="微信图片_20210419211214.jpg"/>
        <xdr:cNvPicPr>
          <a:picLocks noChangeAspect="1"/>
        </xdr:cNvPicPr>
      </xdr:nvPicPr>
      <xdr:blipFill>
        <a:blip r:embed="rId1"/>
        <a:stretch>
          <a:fillRect/>
        </a:stretch>
      </xdr:blipFill>
      <xdr:spPr>
        <a:xfrm>
          <a:off x="5963920" y="93285945"/>
          <a:ext cx="105410" cy="13335"/>
        </a:xfrm>
        <a:prstGeom prst="rect">
          <a:avLst/>
        </a:prstGeom>
        <a:noFill/>
        <a:ln w="9525">
          <a:noFill/>
        </a:ln>
      </xdr:spPr>
    </xdr:pic>
    <xdr:clientData/>
  </xdr:twoCellAnchor>
  <xdr:twoCellAnchor editAs="oneCell">
    <xdr:from>
      <xdr:col>8</xdr:col>
      <xdr:colOff>373380</xdr:colOff>
      <xdr:row>69</xdr:row>
      <xdr:rowOff>0</xdr:rowOff>
    </xdr:from>
    <xdr:to>
      <xdr:col>8</xdr:col>
      <xdr:colOff>1292225</xdr:colOff>
      <xdr:row>69</xdr:row>
      <xdr:rowOff>13335</xdr:rowOff>
    </xdr:to>
    <xdr:pic>
      <xdr:nvPicPr>
        <xdr:cNvPr id="662" name="图片 3" descr="微信图片_20210419213629.jpg"/>
        <xdr:cNvPicPr>
          <a:picLocks noChangeAspect="1"/>
        </xdr:cNvPicPr>
      </xdr:nvPicPr>
      <xdr:blipFill>
        <a:blip r:embed="rId2"/>
        <a:stretch>
          <a:fillRect/>
        </a:stretch>
      </xdr:blipFill>
      <xdr:spPr>
        <a:xfrm>
          <a:off x="5175885" y="93285945"/>
          <a:ext cx="918845" cy="13335"/>
        </a:xfrm>
        <a:prstGeom prst="rect">
          <a:avLst/>
        </a:prstGeom>
        <a:noFill/>
        <a:ln w="9525">
          <a:noFill/>
        </a:ln>
      </xdr:spPr>
    </xdr:pic>
    <xdr:clientData/>
  </xdr:twoCellAnchor>
  <xdr:twoCellAnchor editAs="oneCell">
    <xdr:from>
      <xdr:col>8</xdr:col>
      <xdr:colOff>1161415</xdr:colOff>
      <xdr:row>69</xdr:row>
      <xdr:rowOff>0</xdr:rowOff>
    </xdr:from>
    <xdr:to>
      <xdr:col>8</xdr:col>
      <xdr:colOff>1266825</xdr:colOff>
      <xdr:row>69</xdr:row>
      <xdr:rowOff>13335</xdr:rowOff>
    </xdr:to>
    <xdr:pic>
      <xdr:nvPicPr>
        <xdr:cNvPr id="663" name="图片 2" descr="微信图片_20210419211214.jpg"/>
        <xdr:cNvPicPr>
          <a:picLocks noChangeAspect="1"/>
        </xdr:cNvPicPr>
      </xdr:nvPicPr>
      <xdr:blipFill>
        <a:blip r:embed="rId1"/>
        <a:stretch>
          <a:fillRect/>
        </a:stretch>
      </xdr:blipFill>
      <xdr:spPr>
        <a:xfrm>
          <a:off x="5963920" y="93285945"/>
          <a:ext cx="105410" cy="13335"/>
        </a:xfrm>
        <a:prstGeom prst="rect">
          <a:avLst/>
        </a:prstGeom>
        <a:noFill/>
        <a:ln w="9525">
          <a:noFill/>
        </a:ln>
      </xdr:spPr>
    </xdr:pic>
    <xdr:clientData/>
  </xdr:twoCellAnchor>
  <xdr:twoCellAnchor editAs="oneCell">
    <xdr:from>
      <xdr:col>8</xdr:col>
      <xdr:colOff>373380</xdr:colOff>
      <xdr:row>69</xdr:row>
      <xdr:rowOff>0</xdr:rowOff>
    </xdr:from>
    <xdr:to>
      <xdr:col>8</xdr:col>
      <xdr:colOff>1292225</xdr:colOff>
      <xdr:row>69</xdr:row>
      <xdr:rowOff>13335</xdr:rowOff>
    </xdr:to>
    <xdr:pic>
      <xdr:nvPicPr>
        <xdr:cNvPr id="664" name="图片 3" descr="微信图片_20210419213629.jpg"/>
        <xdr:cNvPicPr>
          <a:picLocks noChangeAspect="1"/>
        </xdr:cNvPicPr>
      </xdr:nvPicPr>
      <xdr:blipFill>
        <a:blip r:embed="rId2"/>
        <a:stretch>
          <a:fillRect/>
        </a:stretch>
      </xdr:blipFill>
      <xdr:spPr>
        <a:xfrm>
          <a:off x="5175885" y="93285945"/>
          <a:ext cx="918845" cy="1333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665"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666"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667"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668"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7</xdr:col>
      <xdr:colOff>428625</xdr:colOff>
      <xdr:row>72</xdr:row>
      <xdr:rowOff>0</xdr:rowOff>
    </xdr:from>
    <xdr:to>
      <xdr:col>7</xdr:col>
      <xdr:colOff>533400</xdr:colOff>
      <xdr:row>72</xdr:row>
      <xdr:rowOff>14605</xdr:rowOff>
    </xdr:to>
    <xdr:pic>
      <xdr:nvPicPr>
        <xdr:cNvPr id="669" name="图片 2" descr="微信图片_20210419211214.jpg"/>
        <xdr:cNvPicPr>
          <a:picLocks noChangeAspect="1"/>
        </xdr:cNvPicPr>
      </xdr:nvPicPr>
      <xdr:blipFill>
        <a:blip r:embed="rId1"/>
        <a:stretch>
          <a:fillRect/>
        </a:stretch>
      </xdr:blipFill>
      <xdr:spPr>
        <a:xfrm>
          <a:off x="4672330" y="100512245"/>
          <a:ext cx="104775" cy="14605"/>
        </a:xfrm>
        <a:prstGeom prst="rect">
          <a:avLst/>
        </a:prstGeom>
        <a:noFill/>
        <a:ln w="9525">
          <a:noFill/>
        </a:ln>
      </xdr:spPr>
    </xdr:pic>
    <xdr:clientData/>
  </xdr:twoCellAnchor>
  <xdr:twoCellAnchor editAs="oneCell">
    <xdr:from>
      <xdr:col>7</xdr:col>
      <xdr:colOff>372110</xdr:colOff>
      <xdr:row>72</xdr:row>
      <xdr:rowOff>0</xdr:rowOff>
    </xdr:from>
    <xdr:to>
      <xdr:col>8</xdr:col>
      <xdr:colOff>679450</xdr:colOff>
      <xdr:row>72</xdr:row>
      <xdr:rowOff>14605</xdr:rowOff>
    </xdr:to>
    <xdr:pic>
      <xdr:nvPicPr>
        <xdr:cNvPr id="670" name="图片 3" descr="微信图片_20210419213629.jpg"/>
        <xdr:cNvPicPr>
          <a:picLocks noChangeAspect="1"/>
        </xdr:cNvPicPr>
      </xdr:nvPicPr>
      <xdr:blipFill>
        <a:blip r:embed="rId2"/>
        <a:stretch>
          <a:fillRect/>
        </a:stretch>
      </xdr:blipFill>
      <xdr:spPr>
        <a:xfrm>
          <a:off x="4615815" y="100512245"/>
          <a:ext cx="866140" cy="14605"/>
        </a:xfrm>
        <a:prstGeom prst="rect">
          <a:avLst/>
        </a:prstGeom>
        <a:noFill/>
        <a:ln w="9525">
          <a:noFill/>
        </a:ln>
      </xdr:spPr>
    </xdr:pic>
    <xdr:clientData/>
  </xdr:twoCellAnchor>
  <xdr:twoCellAnchor editAs="oneCell">
    <xdr:from>
      <xdr:col>7</xdr:col>
      <xdr:colOff>428625</xdr:colOff>
      <xdr:row>72</xdr:row>
      <xdr:rowOff>0</xdr:rowOff>
    </xdr:from>
    <xdr:to>
      <xdr:col>7</xdr:col>
      <xdr:colOff>533400</xdr:colOff>
      <xdr:row>72</xdr:row>
      <xdr:rowOff>14605</xdr:rowOff>
    </xdr:to>
    <xdr:pic>
      <xdr:nvPicPr>
        <xdr:cNvPr id="671" name="图片 2" descr="微信图片_20210419211214.jpg"/>
        <xdr:cNvPicPr>
          <a:picLocks noChangeAspect="1"/>
        </xdr:cNvPicPr>
      </xdr:nvPicPr>
      <xdr:blipFill>
        <a:blip r:embed="rId1"/>
        <a:stretch>
          <a:fillRect/>
        </a:stretch>
      </xdr:blipFill>
      <xdr:spPr>
        <a:xfrm>
          <a:off x="4672330" y="100512245"/>
          <a:ext cx="104775" cy="14605"/>
        </a:xfrm>
        <a:prstGeom prst="rect">
          <a:avLst/>
        </a:prstGeom>
        <a:noFill/>
        <a:ln w="9525">
          <a:noFill/>
        </a:ln>
      </xdr:spPr>
    </xdr:pic>
    <xdr:clientData/>
  </xdr:twoCellAnchor>
  <xdr:twoCellAnchor editAs="oneCell">
    <xdr:from>
      <xdr:col>7</xdr:col>
      <xdr:colOff>372110</xdr:colOff>
      <xdr:row>72</xdr:row>
      <xdr:rowOff>0</xdr:rowOff>
    </xdr:from>
    <xdr:to>
      <xdr:col>8</xdr:col>
      <xdr:colOff>679450</xdr:colOff>
      <xdr:row>72</xdr:row>
      <xdr:rowOff>14605</xdr:rowOff>
    </xdr:to>
    <xdr:pic>
      <xdr:nvPicPr>
        <xdr:cNvPr id="672" name="图片 3" descr="微信图片_20210419213629.jpg"/>
        <xdr:cNvPicPr>
          <a:picLocks noChangeAspect="1"/>
        </xdr:cNvPicPr>
      </xdr:nvPicPr>
      <xdr:blipFill>
        <a:blip r:embed="rId2"/>
        <a:stretch>
          <a:fillRect/>
        </a:stretch>
      </xdr:blipFill>
      <xdr:spPr>
        <a:xfrm>
          <a:off x="4615815" y="100512245"/>
          <a:ext cx="866140" cy="14605"/>
        </a:xfrm>
        <a:prstGeom prst="rect">
          <a:avLst/>
        </a:prstGeom>
        <a:noFill/>
        <a:ln w="9525">
          <a:noFill/>
        </a:ln>
      </xdr:spPr>
    </xdr:pic>
    <xdr:clientData/>
  </xdr:twoCellAnchor>
  <xdr:twoCellAnchor editAs="oneCell">
    <xdr:from>
      <xdr:col>7</xdr:col>
      <xdr:colOff>428625</xdr:colOff>
      <xdr:row>72</xdr:row>
      <xdr:rowOff>0</xdr:rowOff>
    </xdr:from>
    <xdr:to>
      <xdr:col>7</xdr:col>
      <xdr:colOff>533400</xdr:colOff>
      <xdr:row>72</xdr:row>
      <xdr:rowOff>14605</xdr:rowOff>
    </xdr:to>
    <xdr:pic>
      <xdr:nvPicPr>
        <xdr:cNvPr id="673" name="图片 2" descr="微信图片_20210419211214.jpg"/>
        <xdr:cNvPicPr>
          <a:picLocks noChangeAspect="1"/>
        </xdr:cNvPicPr>
      </xdr:nvPicPr>
      <xdr:blipFill>
        <a:blip r:embed="rId1"/>
        <a:stretch>
          <a:fillRect/>
        </a:stretch>
      </xdr:blipFill>
      <xdr:spPr>
        <a:xfrm>
          <a:off x="4672330" y="100512245"/>
          <a:ext cx="104775" cy="14605"/>
        </a:xfrm>
        <a:prstGeom prst="rect">
          <a:avLst/>
        </a:prstGeom>
        <a:noFill/>
        <a:ln w="9525">
          <a:noFill/>
        </a:ln>
      </xdr:spPr>
    </xdr:pic>
    <xdr:clientData/>
  </xdr:twoCellAnchor>
  <xdr:twoCellAnchor editAs="oneCell">
    <xdr:from>
      <xdr:col>7</xdr:col>
      <xdr:colOff>372110</xdr:colOff>
      <xdr:row>72</xdr:row>
      <xdr:rowOff>0</xdr:rowOff>
    </xdr:from>
    <xdr:to>
      <xdr:col>8</xdr:col>
      <xdr:colOff>679450</xdr:colOff>
      <xdr:row>72</xdr:row>
      <xdr:rowOff>14605</xdr:rowOff>
    </xdr:to>
    <xdr:pic>
      <xdr:nvPicPr>
        <xdr:cNvPr id="674" name="图片 3" descr="微信图片_20210419213629.jpg"/>
        <xdr:cNvPicPr>
          <a:picLocks noChangeAspect="1"/>
        </xdr:cNvPicPr>
      </xdr:nvPicPr>
      <xdr:blipFill>
        <a:blip r:embed="rId2"/>
        <a:stretch>
          <a:fillRect/>
        </a:stretch>
      </xdr:blipFill>
      <xdr:spPr>
        <a:xfrm>
          <a:off x="4615815" y="100512245"/>
          <a:ext cx="866140" cy="14605"/>
        </a:xfrm>
        <a:prstGeom prst="rect">
          <a:avLst/>
        </a:prstGeom>
        <a:noFill/>
        <a:ln w="9525">
          <a:noFill/>
        </a:ln>
      </xdr:spPr>
    </xdr:pic>
    <xdr:clientData/>
  </xdr:twoCellAnchor>
  <xdr:twoCellAnchor editAs="oneCell">
    <xdr:from>
      <xdr:col>7</xdr:col>
      <xdr:colOff>428625</xdr:colOff>
      <xdr:row>72</xdr:row>
      <xdr:rowOff>0</xdr:rowOff>
    </xdr:from>
    <xdr:to>
      <xdr:col>7</xdr:col>
      <xdr:colOff>533400</xdr:colOff>
      <xdr:row>72</xdr:row>
      <xdr:rowOff>14605</xdr:rowOff>
    </xdr:to>
    <xdr:pic>
      <xdr:nvPicPr>
        <xdr:cNvPr id="675" name="图片 2" descr="微信图片_20210419211214.jpg"/>
        <xdr:cNvPicPr>
          <a:picLocks noChangeAspect="1"/>
        </xdr:cNvPicPr>
      </xdr:nvPicPr>
      <xdr:blipFill>
        <a:blip r:embed="rId1"/>
        <a:stretch>
          <a:fillRect/>
        </a:stretch>
      </xdr:blipFill>
      <xdr:spPr>
        <a:xfrm>
          <a:off x="4672330" y="100512245"/>
          <a:ext cx="104775" cy="14605"/>
        </a:xfrm>
        <a:prstGeom prst="rect">
          <a:avLst/>
        </a:prstGeom>
        <a:noFill/>
        <a:ln w="9525">
          <a:noFill/>
        </a:ln>
      </xdr:spPr>
    </xdr:pic>
    <xdr:clientData/>
  </xdr:twoCellAnchor>
  <xdr:twoCellAnchor editAs="oneCell">
    <xdr:from>
      <xdr:col>7</xdr:col>
      <xdr:colOff>372110</xdr:colOff>
      <xdr:row>72</xdr:row>
      <xdr:rowOff>0</xdr:rowOff>
    </xdr:from>
    <xdr:to>
      <xdr:col>8</xdr:col>
      <xdr:colOff>679450</xdr:colOff>
      <xdr:row>72</xdr:row>
      <xdr:rowOff>14605</xdr:rowOff>
    </xdr:to>
    <xdr:pic>
      <xdr:nvPicPr>
        <xdr:cNvPr id="676" name="图片 3" descr="微信图片_20210419213629.jpg"/>
        <xdr:cNvPicPr>
          <a:picLocks noChangeAspect="1"/>
        </xdr:cNvPicPr>
      </xdr:nvPicPr>
      <xdr:blipFill>
        <a:blip r:embed="rId2"/>
        <a:stretch>
          <a:fillRect/>
        </a:stretch>
      </xdr:blipFill>
      <xdr:spPr>
        <a:xfrm>
          <a:off x="4615815" y="100512245"/>
          <a:ext cx="866140"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677"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678"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679"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680"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681"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682"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683"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684"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685"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1292225</xdr:colOff>
      <xdr:row>73</xdr:row>
      <xdr:rowOff>18415</xdr:rowOff>
    </xdr:to>
    <xdr:pic>
      <xdr:nvPicPr>
        <xdr:cNvPr id="686" name="图片 3" descr="微信图片_20210419213629.jpg"/>
        <xdr:cNvPicPr>
          <a:picLocks noChangeAspect="1"/>
        </xdr:cNvPicPr>
      </xdr:nvPicPr>
      <xdr:blipFill>
        <a:blip r:embed="rId2"/>
        <a:stretch>
          <a:fillRect/>
        </a:stretch>
      </xdr:blipFill>
      <xdr:spPr>
        <a:xfrm>
          <a:off x="5175885" y="102341045"/>
          <a:ext cx="918845" cy="1841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687"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1292225</xdr:colOff>
      <xdr:row>73</xdr:row>
      <xdr:rowOff>18415</xdr:rowOff>
    </xdr:to>
    <xdr:pic>
      <xdr:nvPicPr>
        <xdr:cNvPr id="688" name="图片 3" descr="微信图片_20210419213629.jpg"/>
        <xdr:cNvPicPr>
          <a:picLocks noChangeAspect="1"/>
        </xdr:cNvPicPr>
      </xdr:nvPicPr>
      <xdr:blipFill>
        <a:blip r:embed="rId2"/>
        <a:stretch>
          <a:fillRect/>
        </a:stretch>
      </xdr:blipFill>
      <xdr:spPr>
        <a:xfrm>
          <a:off x="5175885" y="102341045"/>
          <a:ext cx="918845" cy="1841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24765</xdr:rowOff>
    </xdr:to>
    <xdr:pic>
      <xdr:nvPicPr>
        <xdr:cNvPr id="689" name="图片 2" descr="微信图片_20210419211214.jpg"/>
        <xdr:cNvPicPr>
          <a:picLocks noChangeAspect="1"/>
        </xdr:cNvPicPr>
      </xdr:nvPicPr>
      <xdr:blipFill>
        <a:blip r:embed="rId1"/>
        <a:stretch>
          <a:fillRect/>
        </a:stretch>
      </xdr:blipFill>
      <xdr:spPr>
        <a:xfrm>
          <a:off x="5963920" y="104677845"/>
          <a:ext cx="105410" cy="24765"/>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24765</xdr:rowOff>
    </xdr:to>
    <xdr:pic>
      <xdr:nvPicPr>
        <xdr:cNvPr id="690" name="图片 3" descr="微信图片_20210419213629.jpg"/>
        <xdr:cNvPicPr>
          <a:picLocks noChangeAspect="1"/>
        </xdr:cNvPicPr>
      </xdr:nvPicPr>
      <xdr:blipFill>
        <a:blip r:embed="rId2"/>
        <a:stretch>
          <a:fillRect/>
        </a:stretch>
      </xdr:blipFill>
      <xdr:spPr>
        <a:xfrm>
          <a:off x="5175885" y="104677845"/>
          <a:ext cx="915670" cy="2476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24765</xdr:rowOff>
    </xdr:to>
    <xdr:pic>
      <xdr:nvPicPr>
        <xdr:cNvPr id="691" name="图片 2" descr="微信图片_20210419211214.jpg"/>
        <xdr:cNvPicPr>
          <a:picLocks noChangeAspect="1"/>
        </xdr:cNvPicPr>
      </xdr:nvPicPr>
      <xdr:blipFill>
        <a:blip r:embed="rId1"/>
        <a:stretch>
          <a:fillRect/>
        </a:stretch>
      </xdr:blipFill>
      <xdr:spPr>
        <a:xfrm>
          <a:off x="5963920" y="104677845"/>
          <a:ext cx="105410" cy="24765"/>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24765</xdr:rowOff>
    </xdr:to>
    <xdr:pic>
      <xdr:nvPicPr>
        <xdr:cNvPr id="692" name="图片 3" descr="微信图片_20210419213629.jpg"/>
        <xdr:cNvPicPr>
          <a:picLocks noChangeAspect="1"/>
        </xdr:cNvPicPr>
      </xdr:nvPicPr>
      <xdr:blipFill>
        <a:blip r:embed="rId2"/>
        <a:stretch>
          <a:fillRect/>
        </a:stretch>
      </xdr:blipFill>
      <xdr:spPr>
        <a:xfrm>
          <a:off x="5175885" y="104677845"/>
          <a:ext cx="915670" cy="24765"/>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16510</xdr:rowOff>
    </xdr:to>
    <xdr:pic>
      <xdr:nvPicPr>
        <xdr:cNvPr id="693" name="图片 2" descr="微信图片_20210419211214.jpg"/>
        <xdr:cNvPicPr>
          <a:picLocks noChangeAspect="1"/>
        </xdr:cNvPicPr>
      </xdr:nvPicPr>
      <xdr:blipFill>
        <a:blip r:embed="rId1"/>
        <a:stretch>
          <a:fillRect/>
        </a:stretch>
      </xdr:blipFill>
      <xdr:spPr>
        <a:xfrm>
          <a:off x="5963920" y="111281845"/>
          <a:ext cx="105410" cy="16510"/>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16510</xdr:rowOff>
    </xdr:to>
    <xdr:pic>
      <xdr:nvPicPr>
        <xdr:cNvPr id="694" name="图片 3" descr="微信图片_20210419213629.jpg"/>
        <xdr:cNvPicPr>
          <a:picLocks noChangeAspect="1"/>
        </xdr:cNvPicPr>
      </xdr:nvPicPr>
      <xdr:blipFill>
        <a:blip r:embed="rId2"/>
        <a:stretch>
          <a:fillRect/>
        </a:stretch>
      </xdr:blipFill>
      <xdr:spPr>
        <a:xfrm>
          <a:off x="5175885" y="111281845"/>
          <a:ext cx="915670" cy="1651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16510</xdr:rowOff>
    </xdr:to>
    <xdr:pic>
      <xdr:nvPicPr>
        <xdr:cNvPr id="695" name="图片 2" descr="微信图片_20210419211214.jpg"/>
        <xdr:cNvPicPr>
          <a:picLocks noChangeAspect="1"/>
        </xdr:cNvPicPr>
      </xdr:nvPicPr>
      <xdr:blipFill>
        <a:blip r:embed="rId1"/>
        <a:stretch>
          <a:fillRect/>
        </a:stretch>
      </xdr:blipFill>
      <xdr:spPr>
        <a:xfrm>
          <a:off x="5963920" y="111281845"/>
          <a:ext cx="105410" cy="16510"/>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16510</xdr:rowOff>
    </xdr:to>
    <xdr:pic>
      <xdr:nvPicPr>
        <xdr:cNvPr id="696" name="图片 3" descr="微信图片_20210419213629.jpg"/>
        <xdr:cNvPicPr>
          <a:picLocks noChangeAspect="1"/>
        </xdr:cNvPicPr>
      </xdr:nvPicPr>
      <xdr:blipFill>
        <a:blip r:embed="rId2"/>
        <a:stretch>
          <a:fillRect/>
        </a:stretch>
      </xdr:blipFill>
      <xdr:spPr>
        <a:xfrm>
          <a:off x="5175885" y="111281845"/>
          <a:ext cx="915670" cy="1651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697"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698"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19050</xdr:rowOff>
    </xdr:to>
    <xdr:pic>
      <xdr:nvPicPr>
        <xdr:cNvPr id="699" name="图片 2" descr="微信图片_20210419211214.jpg"/>
        <xdr:cNvPicPr>
          <a:picLocks noChangeAspect="1"/>
        </xdr:cNvPicPr>
      </xdr:nvPicPr>
      <xdr:blipFill>
        <a:blip r:embed="rId1"/>
        <a:stretch>
          <a:fillRect/>
        </a:stretch>
      </xdr:blipFill>
      <xdr:spPr>
        <a:xfrm>
          <a:off x="5963920" y="112996345"/>
          <a:ext cx="105410" cy="1905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19050</xdr:rowOff>
    </xdr:to>
    <xdr:pic>
      <xdr:nvPicPr>
        <xdr:cNvPr id="700" name="图片 3" descr="微信图片_20210419213629.jpg"/>
        <xdr:cNvPicPr>
          <a:picLocks noChangeAspect="1"/>
        </xdr:cNvPicPr>
      </xdr:nvPicPr>
      <xdr:blipFill>
        <a:blip r:embed="rId2"/>
        <a:stretch>
          <a:fillRect/>
        </a:stretch>
      </xdr:blipFill>
      <xdr:spPr>
        <a:xfrm>
          <a:off x="5175885" y="112996345"/>
          <a:ext cx="918845" cy="19050"/>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701"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702"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703"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704"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7</xdr:col>
      <xdr:colOff>428625</xdr:colOff>
      <xdr:row>72</xdr:row>
      <xdr:rowOff>0</xdr:rowOff>
    </xdr:from>
    <xdr:to>
      <xdr:col>7</xdr:col>
      <xdr:colOff>533400</xdr:colOff>
      <xdr:row>72</xdr:row>
      <xdr:rowOff>14605</xdr:rowOff>
    </xdr:to>
    <xdr:pic>
      <xdr:nvPicPr>
        <xdr:cNvPr id="705" name="图片 2" descr="微信图片_20210419211214.jpg"/>
        <xdr:cNvPicPr>
          <a:picLocks noChangeAspect="1"/>
        </xdr:cNvPicPr>
      </xdr:nvPicPr>
      <xdr:blipFill>
        <a:blip r:embed="rId1"/>
        <a:stretch>
          <a:fillRect/>
        </a:stretch>
      </xdr:blipFill>
      <xdr:spPr>
        <a:xfrm>
          <a:off x="4672330" y="100512245"/>
          <a:ext cx="104775" cy="14605"/>
        </a:xfrm>
        <a:prstGeom prst="rect">
          <a:avLst/>
        </a:prstGeom>
        <a:noFill/>
        <a:ln w="9525">
          <a:noFill/>
        </a:ln>
      </xdr:spPr>
    </xdr:pic>
    <xdr:clientData/>
  </xdr:twoCellAnchor>
  <xdr:twoCellAnchor editAs="oneCell">
    <xdr:from>
      <xdr:col>7</xdr:col>
      <xdr:colOff>372110</xdr:colOff>
      <xdr:row>72</xdr:row>
      <xdr:rowOff>0</xdr:rowOff>
    </xdr:from>
    <xdr:to>
      <xdr:col>8</xdr:col>
      <xdr:colOff>679450</xdr:colOff>
      <xdr:row>72</xdr:row>
      <xdr:rowOff>14605</xdr:rowOff>
    </xdr:to>
    <xdr:pic>
      <xdr:nvPicPr>
        <xdr:cNvPr id="706" name="图片 3" descr="微信图片_20210419213629.jpg"/>
        <xdr:cNvPicPr>
          <a:picLocks noChangeAspect="1"/>
        </xdr:cNvPicPr>
      </xdr:nvPicPr>
      <xdr:blipFill>
        <a:blip r:embed="rId2"/>
        <a:stretch>
          <a:fillRect/>
        </a:stretch>
      </xdr:blipFill>
      <xdr:spPr>
        <a:xfrm>
          <a:off x="4615815" y="100512245"/>
          <a:ext cx="866140" cy="14605"/>
        </a:xfrm>
        <a:prstGeom prst="rect">
          <a:avLst/>
        </a:prstGeom>
        <a:noFill/>
        <a:ln w="9525">
          <a:noFill/>
        </a:ln>
      </xdr:spPr>
    </xdr:pic>
    <xdr:clientData/>
  </xdr:twoCellAnchor>
  <xdr:twoCellAnchor editAs="oneCell">
    <xdr:from>
      <xdr:col>7</xdr:col>
      <xdr:colOff>428625</xdr:colOff>
      <xdr:row>72</xdr:row>
      <xdr:rowOff>0</xdr:rowOff>
    </xdr:from>
    <xdr:to>
      <xdr:col>7</xdr:col>
      <xdr:colOff>533400</xdr:colOff>
      <xdr:row>72</xdr:row>
      <xdr:rowOff>14605</xdr:rowOff>
    </xdr:to>
    <xdr:pic>
      <xdr:nvPicPr>
        <xdr:cNvPr id="707" name="图片 2" descr="微信图片_20210419211214.jpg"/>
        <xdr:cNvPicPr>
          <a:picLocks noChangeAspect="1"/>
        </xdr:cNvPicPr>
      </xdr:nvPicPr>
      <xdr:blipFill>
        <a:blip r:embed="rId1"/>
        <a:stretch>
          <a:fillRect/>
        </a:stretch>
      </xdr:blipFill>
      <xdr:spPr>
        <a:xfrm>
          <a:off x="4672330" y="100512245"/>
          <a:ext cx="104775" cy="14605"/>
        </a:xfrm>
        <a:prstGeom prst="rect">
          <a:avLst/>
        </a:prstGeom>
        <a:noFill/>
        <a:ln w="9525">
          <a:noFill/>
        </a:ln>
      </xdr:spPr>
    </xdr:pic>
    <xdr:clientData/>
  </xdr:twoCellAnchor>
  <xdr:twoCellAnchor editAs="oneCell">
    <xdr:from>
      <xdr:col>7</xdr:col>
      <xdr:colOff>372110</xdr:colOff>
      <xdr:row>72</xdr:row>
      <xdr:rowOff>0</xdr:rowOff>
    </xdr:from>
    <xdr:to>
      <xdr:col>8</xdr:col>
      <xdr:colOff>679450</xdr:colOff>
      <xdr:row>72</xdr:row>
      <xdr:rowOff>14605</xdr:rowOff>
    </xdr:to>
    <xdr:pic>
      <xdr:nvPicPr>
        <xdr:cNvPr id="708" name="图片 3" descr="微信图片_20210419213629.jpg"/>
        <xdr:cNvPicPr>
          <a:picLocks noChangeAspect="1"/>
        </xdr:cNvPicPr>
      </xdr:nvPicPr>
      <xdr:blipFill>
        <a:blip r:embed="rId2"/>
        <a:stretch>
          <a:fillRect/>
        </a:stretch>
      </xdr:blipFill>
      <xdr:spPr>
        <a:xfrm>
          <a:off x="4615815" y="100512245"/>
          <a:ext cx="866140" cy="14605"/>
        </a:xfrm>
        <a:prstGeom prst="rect">
          <a:avLst/>
        </a:prstGeom>
        <a:noFill/>
        <a:ln w="9525">
          <a:noFill/>
        </a:ln>
      </xdr:spPr>
    </xdr:pic>
    <xdr:clientData/>
  </xdr:twoCellAnchor>
  <xdr:twoCellAnchor editAs="oneCell">
    <xdr:from>
      <xdr:col>7</xdr:col>
      <xdr:colOff>428625</xdr:colOff>
      <xdr:row>72</xdr:row>
      <xdr:rowOff>0</xdr:rowOff>
    </xdr:from>
    <xdr:to>
      <xdr:col>7</xdr:col>
      <xdr:colOff>533400</xdr:colOff>
      <xdr:row>72</xdr:row>
      <xdr:rowOff>14605</xdr:rowOff>
    </xdr:to>
    <xdr:pic>
      <xdr:nvPicPr>
        <xdr:cNvPr id="709" name="图片 2" descr="微信图片_20210419211214.jpg"/>
        <xdr:cNvPicPr>
          <a:picLocks noChangeAspect="1"/>
        </xdr:cNvPicPr>
      </xdr:nvPicPr>
      <xdr:blipFill>
        <a:blip r:embed="rId1"/>
        <a:stretch>
          <a:fillRect/>
        </a:stretch>
      </xdr:blipFill>
      <xdr:spPr>
        <a:xfrm>
          <a:off x="4672330" y="100512245"/>
          <a:ext cx="104775" cy="14605"/>
        </a:xfrm>
        <a:prstGeom prst="rect">
          <a:avLst/>
        </a:prstGeom>
        <a:noFill/>
        <a:ln w="9525">
          <a:noFill/>
        </a:ln>
      </xdr:spPr>
    </xdr:pic>
    <xdr:clientData/>
  </xdr:twoCellAnchor>
  <xdr:twoCellAnchor editAs="oneCell">
    <xdr:from>
      <xdr:col>7</xdr:col>
      <xdr:colOff>372110</xdr:colOff>
      <xdr:row>72</xdr:row>
      <xdr:rowOff>0</xdr:rowOff>
    </xdr:from>
    <xdr:to>
      <xdr:col>8</xdr:col>
      <xdr:colOff>679450</xdr:colOff>
      <xdr:row>72</xdr:row>
      <xdr:rowOff>14605</xdr:rowOff>
    </xdr:to>
    <xdr:pic>
      <xdr:nvPicPr>
        <xdr:cNvPr id="710" name="图片 3" descr="微信图片_20210419213629.jpg"/>
        <xdr:cNvPicPr>
          <a:picLocks noChangeAspect="1"/>
        </xdr:cNvPicPr>
      </xdr:nvPicPr>
      <xdr:blipFill>
        <a:blip r:embed="rId2"/>
        <a:stretch>
          <a:fillRect/>
        </a:stretch>
      </xdr:blipFill>
      <xdr:spPr>
        <a:xfrm>
          <a:off x="4615815" y="100512245"/>
          <a:ext cx="866140" cy="14605"/>
        </a:xfrm>
        <a:prstGeom prst="rect">
          <a:avLst/>
        </a:prstGeom>
        <a:noFill/>
        <a:ln w="9525">
          <a:noFill/>
        </a:ln>
      </xdr:spPr>
    </xdr:pic>
    <xdr:clientData/>
  </xdr:twoCellAnchor>
  <xdr:twoCellAnchor editAs="oneCell">
    <xdr:from>
      <xdr:col>7</xdr:col>
      <xdr:colOff>428625</xdr:colOff>
      <xdr:row>72</xdr:row>
      <xdr:rowOff>0</xdr:rowOff>
    </xdr:from>
    <xdr:to>
      <xdr:col>7</xdr:col>
      <xdr:colOff>533400</xdr:colOff>
      <xdr:row>72</xdr:row>
      <xdr:rowOff>14605</xdr:rowOff>
    </xdr:to>
    <xdr:pic>
      <xdr:nvPicPr>
        <xdr:cNvPr id="711" name="图片 2" descr="微信图片_20210419211214.jpg"/>
        <xdr:cNvPicPr>
          <a:picLocks noChangeAspect="1"/>
        </xdr:cNvPicPr>
      </xdr:nvPicPr>
      <xdr:blipFill>
        <a:blip r:embed="rId1"/>
        <a:stretch>
          <a:fillRect/>
        </a:stretch>
      </xdr:blipFill>
      <xdr:spPr>
        <a:xfrm>
          <a:off x="4672330" y="100512245"/>
          <a:ext cx="104775" cy="14605"/>
        </a:xfrm>
        <a:prstGeom prst="rect">
          <a:avLst/>
        </a:prstGeom>
        <a:noFill/>
        <a:ln w="9525">
          <a:noFill/>
        </a:ln>
      </xdr:spPr>
    </xdr:pic>
    <xdr:clientData/>
  </xdr:twoCellAnchor>
  <xdr:twoCellAnchor editAs="oneCell">
    <xdr:from>
      <xdr:col>7</xdr:col>
      <xdr:colOff>372110</xdr:colOff>
      <xdr:row>72</xdr:row>
      <xdr:rowOff>0</xdr:rowOff>
    </xdr:from>
    <xdr:to>
      <xdr:col>8</xdr:col>
      <xdr:colOff>679450</xdr:colOff>
      <xdr:row>72</xdr:row>
      <xdr:rowOff>14605</xdr:rowOff>
    </xdr:to>
    <xdr:pic>
      <xdr:nvPicPr>
        <xdr:cNvPr id="712" name="图片 3" descr="微信图片_20210419213629.jpg"/>
        <xdr:cNvPicPr>
          <a:picLocks noChangeAspect="1"/>
        </xdr:cNvPicPr>
      </xdr:nvPicPr>
      <xdr:blipFill>
        <a:blip r:embed="rId2"/>
        <a:stretch>
          <a:fillRect/>
        </a:stretch>
      </xdr:blipFill>
      <xdr:spPr>
        <a:xfrm>
          <a:off x="4615815" y="100512245"/>
          <a:ext cx="866140"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713"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714"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715"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716"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717"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718"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14605</xdr:rowOff>
    </xdr:to>
    <xdr:pic>
      <xdr:nvPicPr>
        <xdr:cNvPr id="719" name="图片 2" descr="微信图片_20210419211214.jpg"/>
        <xdr:cNvPicPr>
          <a:picLocks noChangeAspect="1"/>
        </xdr:cNvPicPr>
      </xdr:nvPicPr>
      <xdr:blipFill>
        <a:blip r:embed="rId1"/>
        <a:stretch>
          <a:fillRect/>
        </a:stretch>
      </xdr:blipFill>
      <xdr:spPr>
        <a:xfrm>
          <a:off x="5963920" y="100512245"/>
          <a:ext cx="105410" cy="14605"/>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14605</xdr:rowOff>
    </xdr:to>
    <xdr:pic>
      <xdr:nvPicPr>
        <xdr:cNvPr id="720" name="图片 3" descr="微信图片_20210419213629.jpg"/>
        <xdr:cNvPicPr>
          <a:picLocks noChangeAspect="1"/>
        </xdr:cNvPicPr>
      </xdr:nvPicPr>
      <xdr:blipFill>
        <a:blip r:embed="rId2"/>
        <a:stretch>
          <a:fillRect/>
        </a:stretch>
      </xdr:blipFill>
      <xdr:spPr>
        <a:xfrm>
          <a:off x="5175885" y="100512245"/>
          <a:ext cx="918845" cy="1460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721"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1292225</xdr:colOff>
      <xdr:row>73</xdr:row>
      <xdr:rowOff>18415</xdr:rowOff>
    </xdr:to>
    <xdr:pic>
      <xdr:nvPicPr>
        <xdr:cNvPr id="722" name="图片 3" descr="微信图片_20210419213629.jpg"/>
        <xdr:cNvPicPr>
          <a:picLocks noChangeAspect="1"/>
        </xdr:cNvPicPr>
      </xdr:nvPicPr>
      <xdr:blipFill>
        <a:blip r:embed="rId2"/>
        <a:stretch>
          <a:fillRect/>
        </a:stretch>
      </xdr:blipFill>
      <xdr:spPr>
        <a:xfrm>
          <a:off x="5175885" y="102341045"/>
          <a:ext cx="918845" cy="18415"/>
        </a:xfrm>
        <a:prstGeom prst="rect">
          <a:avLst/>
        </a:prstGeom>
        <a:noFill/>
        <a:ln w="9525">
          <a:noFill/>
        </a:ln>
      </xdr:spPr>
    </xdr:pic>
    <xdr:clientData/>
  </xdr:twoCellAnchor>
  <xdr:twoCellAnchor editAs="oneCell">
    <xdr:from>
      <xdr:col>8</xdr:col>
      <xdr:colOff>1161415</xdr:colOff>
      <xdr:row>73</xdr:row>
      <xdr:rowOff>0</xdr:rowOff>
    </xdr:from>
    <xdr:to>
      <xdr:col>8</xdr:col>
      <xdr:colOff>1266825</xdr:colOff>
      <xdr:row>73</xdr:row>
      <xdr:rowOff>18415</xdr:rowOff>
    </xdr:to>
    <xdr:pic>
      <xdr:nvPicPr>
        <xdr:cNvPr id="723" name="图片 2" descr="微信图片_20210419211214.jpg"/>
        <xdr:cNvPicPr>
          <a:picLocks noChangeAspect="1"/>
        </xdr:cNvPicPr>
      </xdr:nvPicPr>
      <xdr:blipFill>
        <a:blip r:embed="rId1"/>
        <a:stretch>
          <a:fillRect/>
        </a:stretch>
      </xdr:blipFill>
      <xdr:spPr>
        <a:xfrm>
          <a:off x="5963920" y="102341045"/>
          <a:ext cx="105410" cy="18415"/>
        </a:xfrm>
        <a:prstGeom prst="rect">
          <a:avLst/>
        </a:prstGeom>
        <a:noFill/>
        <a:ln w="9525">
          <a:noFill/>
        </a:ln>
      </xdr:spPr>
    </xdr:pic>
    <xdr:clientData/>
  </xdr:twoCellAnchor>
  <xdr:twoCellAnchor editAs="oneCell">
    <xdr:from>
      <xdr:col>8</xdr:col>
      <xdr:colOff>373380</xdr:colOff>
      <xdr:row>73</xdr:row>
      <xdr:rowOff>0</xdr:rowOff>
    </xdr:from>
    <xdr:to>
      <xdr:col>8</xdr:col>
      <xdr:colOff>1292225</xdr:colOff>
      <xdr:row>73</xdr:row>
      <xdr:rowOff>18415</xdr:rowOff>
    </xdr:to>
    <xdr:pic>
      <xdr:nvPicPr>
        <xdr:cNvPr id="724" name="图片 3" descr="微信图片_20210419213629.jpg"/>
        <xdr:cNvPicPr>
          <a:picLocks noChangeAspect="1"/>
        </xdr:cNvPicPr>
      </xdr:nvPicPr>
      <xdr:blipFill>
        <a:blip r:embed="rId2"/>
        <a:stretch>
          <a:fillRect/>
        </a:stretch>
      </xdr:blipFill>
      <xdr:spPr>
        <a:xfrm>
          <a:off x="5175885" y="102341045"/>
          <a:ext cx="918845" cy="1841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16510</xdr:rowOff>
    </xdr:to>
    <xdr:pic>
      <xdr:nvPicPr>
        <xdr:cNvPr id="725" name="图片 2" descr="微信图片_20210419211214.jpg"/>
        <xdr:cNvPicPr>
          <a:picLocks noChangeAspect="1"/>
        </xdr:cNvPicPr>
      </xdr:nvPicPr>
      <xdr:blipFill>
        <a:blip r:embed="rId1"/>
        <a:stretch>
          <a:fillRect/>
        </a:stretch>
      </xdr:blipFill>
      <xdr:spPr>
        <a:xfrm>
          <a:off x="5963920" y="104677845"/>
          <a:ext cx="105410" cy="16510"/>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16510</xdr:rowOff>
    </xdr:to>
    <xdr:pic>
      <xdr:nvPicPr>
        <xdr:cNvPr id="726" name="图片 3" descr="微信图片_20210419213629.jpg"/>
        <xdr:cNvPicPr>
          <a:picLocks noChangeAspect="1"/>
        </xdr:cNvPicPr>
      </xdr:nvPicPr>
      <xdr:blipFill>
        <a:blip r:embed="rId2"/>
        <a:stretch>
          <a:fillRect/>
        </a:stretch>
      </xdr:blipFill>
      <xdr:spPr>
        <a:xfrm>
          <a:off x="5175885" y="104677845"/>
          <a:ext cx="915670" cy="1651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16510</xdr:rowOff>
    </xdr:to>
    <xdr:pic>
      <xdr:nvPicPr>
        <xdr:cNvPr id="727" name="图片 2" descr="微信图片_20210419211214.jpg"/>
        <xdr:cNvPicPr>
          <a:picLocks noChangeAspect="1"/>
        </xdr:cNvPicPr>
      </xdr:nvPicPr>
      <xdr:blipFill>
        <a:blip r:embed="rId1"/>
        <a:stretch>
          <a:fillRect/>
        </a:stretch>
      </xdr:blipFill>
      <xdr:spPr>
        <a:xfrm>
          <a:off x="5963920" y="104677845"/>
          <a:ext cx="105410" cy="16510"/>
        </a:xfrm>
        <a:prstGeom prst="rect">
          <a:avLst/>
        </a:prstGeom>
        <a:noFill/>
        <a:ln w="9525">
          <a:noFill/>
        </a:ln>
      </xdr:spPr>
    </xdr:pic>
    <xdr:clientData/>
  </xdr:twoCellAnchor>
  <xdr:twoCellAnchor editAs="oneCell">
    <xdr:from>
      <xdr:col>8</xdr:col>
      <xdr:colOff>373380</xdr:colOff>
      <xdr:row>74</xdr:row>
      <xdr:rowOff>0</xdr:rowOff>
    </xdr:from>
    <xdr:to>
      <xdr:col>8</xdr:col>
      <xdr:colOff>1289050</xdr:colOff>
      <xdr:row>74</xdr:row>
      <xdr:rowOff>16510</xdr:rowOff>
    </xdr:to>
    <xdr:pic>
      <xdr:nvPicPr>
        <xdr:cNvPr id="728" name="图片 3" descr="微信图片_20210419213629.jpg"/>
        <xdr:cNvPicPr>
          <a:picLocks noChangeAspect="1"/>
        </xdr:cNvPicPr>
      </xdr:nvPicPr>
      <xdr:blipFill>
        <a:blip r:embed="rId2"/>
        <a:stretch>
          <a:fillRect/>
        </a:stretch>
      </xdr:blipFill>
      <xdr:spPr>
        <a:xfrm>
          <a:off x="5175885" y="104677845"/>
          <a:ext cx="915670" cy="1651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16510</xdr:rowOff>
    </xdr:to>
    <xdr:pic>
      <xdr:nvPicPr>
        <xdr:cNvPr id="729" name="图片 2" descr="微信图片_20210419211214.jpg"/>
        <xdr:cNvPicPr>
          <a:picLocks noChangeAspect="1"/>
        </xdr:cNvPicPr>
      </xdr:nvPicPr>
      <xdr:blipFill>
        <a:blip r:embed="rId1"/>
        <a:stretch>
          <a:fillRect/>
        </a:stretch>
      </xdr:blipFill>
      <xdr:spPr>
        <a:xfrm>
          <a:off x="5963920" y="111281845"/>
          <a:ext cx="105410" cy="16510"/>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16510</xdr:rowOff>
    </xdr:to>
    <xdr:pic>
      <xdr:nvPicPr>
        <xdr:cNvPr id="730" name="图片 3" descr="微信图片_20210419213629.jpg"/>
        <xdr:cNvPicPr>
          <a:picLocks noChangeAspect="1"/>
        </xdr:cNvPicPr>
      </xdr:nvPicPr>
      <xdr:blipFill>
        <a:blip r:embed="rId2"/>
        <a:stretch>
          <a:fillRect/>
        </a:stretch>
      </xdr:blipFill>
      <xdr:spPr>
        <a:xfrm>
          <a:off x="5175885" y="111281845"/>
          <a:ext cx="915670" cy="1651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16510</xdr:rowOff>
    </xdr:to>
    <xdr:pic>
      <xdr:nvPicPr>
        <xdr:cNvPr id="731" name="图片 2" descr="微信图片_20210419211214.jpg"/>
        <xdr:cNvPicPr>
          <a:picLocks noChangeAspect="1"/>
        </xdr:cNvPicPr>
      </xdr:nvPicPr>
      <xdr:blipFill>
        <a:blip r:embed="rId1"/>
        <a:stretch>
          <a:fillRect/>
        </a:stretch>
      </xdr:blipFill>
      <xdr:spPr>
        <a:xfrm>
          <a:off x="5963920" y="111281845"/>
          <a:ext cx="105410" cy="16510"/>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16510</xdr:rowOff>
    </xdr:to>
    <xdr:pic>
      <xdr:nvPicPr>
        <xdr:cNvPr id="732" name="图片 3" descr="微信图片_20210419213629.jpg"/>
        <xdr:cNvPicPr>
          <a:picLocks noChangeAspect="1"/>
        </xdr:cNvPicPr>
      </xdr:nvPicPr>
      <xdr:blipFill>
        <a:blip r:embed="rId2"/>
        <a:stretch>
          <a:fillRect/>
        </a:stretch>
      </xdr:blipFill>
      <xdr:spPr>
        <a:xfrm>
          <a:off x="5175885" y="111281845"/>
          <a:ext cx="915670" cy="1651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733"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734"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735"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736"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628650</xdr:colOff>
      <xdr:row>70</xdr:row>
      <xdr:rowOff>0</xdr:rowOff>
    </xdr:from>
    <xdr:to>
      <xdr:col>8</xdr:col>
      <xdr:colOff>734060</xdr:colOff>
      <xdr:row>70</xdr:row>
      <xdr:rowOff>24130</xdr:rowOff>
    </xdr:to>
    <xdr:pic>
      <xdr:nvPicPr>
        <xdr:cNvPr id="737" name="图片 2" descr="微信图片_20210419211214.jpg"/>
        <xdr:cNvPicPr>
          <a:picLocks noChangeAspect="1"/>
        </xdr:cNvPicPr>
      </xdr:nvPicPr>
      <xdr:blipFill>
        <a:blip r:embed="rId1"/>
        <a:stretch>
          <a:fillRect/>
        </a:stretch>
      </xdr:blipFill>
      <xdr:spPr>
        <a:xfrm>
          <a:off x="5431155" y="96702245"/>
          <a:ext cx="105410" cy="24130"/>
        </a:xfrm>
        <a:prstGeom prst="rect">
          <a:avLst/>
        </a:prstGeom>
        <a:noFill/>
        <a:ln w="9525">
          <a:noFill/>
        </a:ln>
      </xdr:spPr>
    </xdr:pic>
    <xdr:clientData/>
  </xdr:twoCellAnchor>
  <xdr:twoCellAnchor editAs="oneCell">
    <xdr:from>
      <xdr:col>8</xdr:col>
      <xdr:colOff>373380</xdr:colOff>
      <xdr:row>70</xdr:row>
      <xdr:rowOff>0</xdr:rowOff>
    </xdr:from>
    <xdr:to>
      <xdr:col>8</xdr:col>
      <xdr:colOff>1292225</xdr:colOff>
      <xdr:row>70</xdr:row>
      <xdr:rowOff>24130</xdr:rowOff>
    </xdr:to>
    <xdr:pic>
      <xdr:nvPicPr>
        <xdr:cNvPr id="738" name="图片 3" descr="微信图片_20210419213629.jpg"/>
        <xdr:cNvPicPr>
          <a:picLocks noChangeAspect="1"/>
        </xdr:cNvPicPr>
      </xdr:nvPicPr>
      <xdr:blipFill>
        <a:blip r:embed="rId2"/>
        <a:stretch>
          <a:fillRect/>
        </a:stretch>
      </xdr:blipFill>
      <xdr:spPr>
        <a:xfrm>
          <a:off x="5175885" y="96702245"/>
          <a:ext cx="918845" cy="24130"/>
        </a:xfrm>
        <a:prstGeom prst="rect">
          <a:avLst/>
        </a:prstGeom>
        <a:noFill/>
        <a:ln w="9525">
          <a:noFill/>
        </a:ln>
      </xdr:spPr>
    </xdr:pic>
    <xdr:clientData/>
  </xdr:twoCellAnchor>
  <xdr:twoCellAnchor editAs="oneCell">
    <xdr:from>
      <xdr:col>8</xdr:col>
      <xdr:colOff>628650</xdr:colOff>
      <xdr:row>70</xdr:row>
      <xdr:rowOff>0</xdr:rowOff>
    </xdr:from>
    <xdr:to>
      <xdr:col>8</xdr:col>
      <xdr:colOff>734060</xdr:colOff>
      <xdr:row>70</xdr:row>
      <xdr:rowOff>24130</xdr:rowOff>
    </xdr:to>
    <xdr:pic>
      <xdr:nvPicPr>
        <xdr:cNvPr id="739" name="图片 2" descr="微信图片_20210419211214.jpg"/>
        <xdr:cNvPicPr>
          <a:picLocks noChangeAspect="1"/>
        </xdr:cNvPicPr>
      </xdr:nvPicPr>
      <xdr:blipFill>
        <a:blip r:embed="rId1"/>
        <a:stretch>
          <a:fillRect/>
        </a:stretch>
      </xdr:blipFill>
      <xdr:spPr>
        <a:xfrm>
          <a:off x="5431155" y="96702245"/>
          <a:ext cx="105410" cy="24130"/>
        </a:xfrm>
        <a:prstGeom prst="rect">
          <a:avLst/>
        </a:prstGeom>
        <a:noFill/>
        <a:ln w="9525">
          <a:noFill/>
        </a:ln>
      </xdr:spPr>
    </xdr:pic>
    <xdr:clientData/>
  </xdr:twoCellAnchor>
  <xdr:twoCellAnchor editAs="oneCell">
    <xdr:from>
      <xdr:col>8</xdr:col>
      <xdr:colOff>373380</xdr:colOff>
      <xdr:row>70</xdr:row>
      <xdr:rowOff>0</xdr:rowOff>
    </xdr:from>
    <xdr:to>
      <xdr:col>8</xdr:col>
      <xdr:colOff>1292225</xdr:colOff>
      <xdr:row>70</xdr:row>
      <xdr:rowOff>24130</xdr:rowOff>
    </xdr:to>
    <xdr:pic>
      <xdr:nvPicPr>
        <xdr:cNvPr id="740" name="图片 3" descr="微信图片_20210419213629.jpg"/>
        <xdr:cNvPicPr>
          <a:picLocks noChangeAspect="1"/>
        </xdr:cNvPicPr>
      </xdr:nvPicPr>
      <xdr:blipFill>
        <a:blip r:embed="rId2"/>
        <a:stretch>
          <a:fillRect/>
        </a:stretch>
      </xdr:blipFill>
      <xdr:spPr>
        <a:xfrm>
          <a:off x="5175885" y="96702245"/>
          <a:ext cx="918845" cy="24130"/>
        </a:xfrm>
        <a:prstGeom prst="rect">
          <a:avLst/>
        </a:prstGeom>
        <a:noFill/>
        <a:ln w="9525">
          <a:noFill/>
        </a:ln>
      </xdr:spPr>
    </xdr:pic>
    <xdr:clientData/>
  </xdr:twoCellAnchor>
  <xdr:twoCellAnchor editAs="oneCell">
    <xdr:from>
      <xdr:col>7</xdr:col>
      <xdr:colOff>372110</xdr:colOff>
      <xdr:row>73</xdr:row>
      <xdr:rowOff>0</xdr:rowOff>
    </xdr:from>
    <xdr:to>
      <xdr:col>8</xdr:col>
      <xdr:colOff>679450</xdr:colOff>
      <xdr:row>73</xdr:row>
      <xdr:rowOff>18415</xdr:rowOff>
    </xdr:to>
    <xdr:pic>
      <xdr:nvPicPr>
        <xdr:cNvPr id="741" name="图片 3" descr="微信图片_20210419213629.jpg"/>
        <xdr:cNvPicPr>
          <a:picLocks noChangeAspect="1"/>
        </xdr:cNvPicPr>
      </xdr:nvPicPr>
      <xdr:blipFill>
        <a:blip r:embed="rId2"/>
        <a:stretch>
          <a:fillRect/>
        </a:stretch>
      </xdr:blipFill>
      <xdr:spPr>
        <a:xfrm>
          <a:off x="4615815" y="102341045"/>
          <a:ext cx="866140" cy="18415"/>
        </a:xfrm>
        <a:prstGeom prst="rect">
          <a:avLst/>
        </a:prstGeom>
        <a:noFill/>
        <a:ln w="9525">
          <a:noFill/>
        </a:ln>
      </xdr:spPr>
    </xdr:pic>
    <xdr:clientData/>
  </xdr:twoCellAnchor>
  <xdr:twoCellAnchor editAs="oneCell">
    <xdr:from>
      <xdr:col>7</xdr:col>
      <xdr:colOff>372110</xdr:colOff>
      <xdr:row>73</xdr:row>
      <xdr:rowOff>0</xdr:rowOff>
    </xdr:from>
    <xdr:to>
      <xdr:col>8</xdr:col>
      <xdr:colOff>679450</xdr:colOff>
      <xdr:row>73</xdr:row>
      <xdr:rowOff>18415</xdr:rowOff>
    </xdr:to>
    <xdr:pic>
      <xdr:nvPicPr>
        <xdr:cNvPr id="742" name="图片 3" descr="微信图片_20210419213629.jpg"/>
        <xdr:cNvPicPr>
          <a:picLocks noChangeAspect="1"/>
        </xdr:cNvPicPr>
      </xdr:nvPicPr>
      <xdr:blipFill>
        <a:blip r:embed="rId2"/>
        <a:stretch>
          <a:fillRect/>
        </a:stretch>
      </xdr:blipFill>
      <xdr:spPr>
        <a:xfrm>
          <a:off x="4615815" y="102341045"/>
          <a:ext cx="866140" cy="18415"/>
        </a:xfrm>
        <a:prstGeom prst="rect">
          <a:avLst/>
        </a:prstGeom>
        <a:noFill/>
        <a:ln w="9525">
          <a:noFill/>
        </a:ln>
      </xdr:spPr>
    </xdr:pic>
    <xdr:clientData/>
  </xdr:twoCellAnchor>
  <xdr:twoCellAnchor editAs="oneCell">
    <xdr:from>
      <xdr:col>7</xdr:col>
      <xdr:colOff>372110</xdr:colOff>
      <xdr:row>73</xdr:row>
      <xdr:rowOff>0</xdr:rowOff>
    </xdr:from>
    <xdr:to>
      <xdr:col>8</xdr:col>
      <xdr:colOff>679450</xdr:colOff>
      <xdr:row>73</xdr:row>
      <xdr:rowOff>18415</xdr:rowOff>
    </xdr:to>
    <xdr:pic>
      <xdr:nvPicPr>
        <xdr:cNvPr id="743" name="图片 3" descr="微信图片_20210419213629.jpg"/>
        <xdr:cNvPicPr>
          <a:picLocks noChangeAspect="1"/>
        </xdr:cNvPicPr>
      </xdr:nvPicPr>
      <xdr:blipFill>
        <a:blip r:embed="rId2"/>
        <a:stretch>
          <a:fillRect/>
        </a:stretch>
      </xdr:blipFill>
      <xdr:spPr>
        <a:xfrm>
          <a:off x="4615815" y="102341045"/>
          <a:ext cx="866140" cy="18415"/>
        </a:xfrm>
        <a:prstGeom prst="rect">
          <a:avLst/>
        </a:prstGeom>
        <a:noFill/>
        <a:ln w="9525">
          <a:noFill/>
        </a:ln>
      </xdr:spPr>
    </xdr:pic>
    <xdr:clientData/>
  </xdr:twoCellAnchor>
  <xdr:twoCellAnchor editAs="oneCell">
    <xdr:from>
      <xdr:col>7</xdr:col>
      <xdr:colOff>372110</xdr:colOff>
      <xdr:row>73</xdr:row>
      <xdr:rowOff>0</xdr:rowOff>
    </xdr:from>
    <xdr:to>
      <xdr:col>8</xdr:col>
      <xdr:colOff>679450</xdr:colOff>
      <xdr:row>73</xdr:row>
      <xdr:rowOff>18415</xdr:rowOff>
    </xdr:to>
    <xdr:pic>
      <xdr:nvPicPr>
        <xdr:cNvPr id="744" name="图片 3" descr="微信图片_20210419213629.jpg"/>
        <xdr:cNvPicPr>
          <a:picLocks noChangeAspect="1"/>
        </xdr:cNvPicPr>
      </xdr:nvPicPr>
      <xdr:blipFill>
        <a:blip r:embed="rId2"/>
        <a:stretch>
          <a:fillRect/>
        </a:stretch>
      </xdr:blipFill>
      <xdr:spPr>
        <a:xfrm>
          <a:off x="4615815" y="102341045"/>
          <a:ext cx="866140" cy="18415"/>
        </a:xfrm>
        <a:prstGeom prst="rect">
          <a:avLst/>
        </a:prstGeom>
        <a:noFill/>
        <a:ln w="9525">
          <a:noFill/>
        </a:ln>
      </xdr:spPr>
    </xdr:pic>
    <xdr:clientData/>
  </xdr:twoCellAnchor>
  <xdr:twoCellAnchor editAs="oneCell">
    <xdr:from>
      <xdr:col>7</xdr:col>
      <xdr:colOff>372110</xdr:colOff>
      <xdr:row>73</xdr:row>
      <xdr:rowOff>0</xdr:rowOff>
    </xdr:from>
    <xdr:to>
      <xdr:col>8</xdr:col>
      <xdr:colOff>679450</xdr:colOff>
      <xdr:row>73</xdr:row>
      <xdr:rowOff>18415</xdr:rowOff>
    </xdr:to>
    <xdr:pic>
      <xdr:nvPicPr>
        <xdr:cNvPr id="745" name="图片 3" descr="微信图片_20210419213629.jpg"/>
        <xdr:cNvPicPr>
          <a:picLocks noChangeAspect="1"/>
        </xdr:cNvPicPr>
      </xdr:nvPicPr>
      <xdr:blipFill>
        <a:blip r:embed="rId2"/>
        <a:stretch>
          <a:fillRect/>
        </a:stretch>
      </xdr:blipFill>
      <xdr:spPr>
        <a:xfrm>
          <a:off x="4615815" y="102341045"/>
          <a:ext cx="866140" cy="18415"/>
        </a:xfrm>
        <a:prstGeom prst="rect">
          <a:avLst/>
        </a:prstGeom>
        <a:noFill/>
        <a:ln w="9525">
          <a:noFill/>
        </a:ln>
      </xdr:spPr>
    </xdr:pic>
    <xdr:clientData/>
  </xdr:twoCellAnchor>
  <xdr:twoCellAnchor editAs="oneCell">
    <xdr:from>
      <xdr:col>7</xdr:col>
      <xdr:colOff>372110</xdr:colOff>
      <xdr:row>73</xdr:row>
      <xdr:rowOff>0</xdr:rowOff>
    </xdr:from>
    <xdr:to>
      <xdr:col>8</xdr:col>
      <xdr:colOff>679450</xdr:colOff>
      <xdr:row>73</xdr:row>
      <xdr:rowOff>18415</xdr:rowOff>
    </xdr:to>
    <xdr:pic>
      <xdr:nvPicPr>
        <xdr:cNvPr id="746" name="图片 3" descr="微信图片_20210419213629.jpg"/>
        <xdr:cNvPicPr>
          <a:picLocks noChangeAspect="1"/>
        </xdr:cNvPicPr>
      </xdr:nvPicPr>
      <xdr:blipFill>
        <a:blip r:embed="rId2"/>
        <a:stretch>
          <a:fillRect/>
        </a:stretch>
      </xdr:blipFill>
      <xdr:spPr>
        <a:xfrm>
          <a:off x="4615815" y="102341045"/>
          <a:ext cx="866140" cy="18415"/>
        </a:xfrm>
        <a:prstGeom prst="rect">
          <a:avLst/>
        </a:prstGeom>
        <a:noFill/>
        <a:ln w="9525">
          <a:noFill/>
        </a:ln>
      </xdr:spPr>
    </xdr:pic>
    <xdr:clientData/>
  </xdr:twoCellAnchor>
  <xdr:twoCellAnchor editAs="oneCell">
    <xdr:from>
      <xdr:col>7</xdr:col>
      <xdr:colOff>372110</xdr:colOff>
      <xdr:row>73</xdr:row>
      <xdr:rowOff>0</xdr:rowOff>
    </xdr:from>
    <xdr:to>
      <xdr:col>8</xdr:col>
      <xdr:colOff>679450</xdr:colOff>
      <xdr:row>73</xdr:row>
      <xdr:rowOff>18415</xdr:rowOff>
    </xdr:to>
    <xdr:pic>
      <xdr:nvPicPr>
        <xdr:cNvPr id="747" name="图片 3" descr="微信图片_20210419213629.jpg"/>
        <xdr:cNvPicPr>
          <a:picLocks noChangeAspect="1"/>
        </xdr:cNvPicPr>
      </xdr:nvPicPr>
      <xdr:blipFill>
        <a:blip r:embed="rId2"/>
        <a:stretch>
          <a:fillRect/>
        </a:stretch>
      </xdr:blipFill>
      <xdr:spPr>
        <a:xfrm>
          <a:off x="4615815" y="102341045"/>
          <a:ext cx="866140" cy="18415"/>
        </a:xfrm>
        <a:prstGeom prst="rect">
          <a:avLst/>
        </a:prstGeom>
        <a:noFill/>
        <a:ln w="9525">
          <a:noFill/>
        </a:ln>
      </xdr:spPr>
    </xdr:pic>
    <xdr:clientData/>
  </xdr:twoCellAnchor>
  <xdr:twoCellAnchor editAs="oneCell">
    <xdr:from>
      <xdr:col>7</xdr:col>
      <xdr:colOff>372110</xdr:colOff>
      <xdr:row>73</xdr:row>
      <xdr:rowOff>0</xdr:rowOff>
    </xdr:from>
    <xdr:to>
      <xdr:col>8</xdr:col>
      <xdr:colOff>679450</xdr:colOff>
      <xdr:row>73</xdr:row>
      <xdr:rowOff>18415</xdr:rowOff>
    </xdr:to>
    <xdr:pic>
      <xdr:nvPicPr>
        <xdr:cNvPr id="748" name="图片 3" descr="微信图片_20210419213629.jpg"/>
        <xdr:cNvPicPr>
          <a:picLocks noChangeAspect="1"/>
        </xdr:cNvPicPr>
      </xdr:nvPicPr>
      <xdr:blipFill>
        <a:blip r:embed="rId2"/>
        <a:stretch>
          <a:fillRect/>
        </a:stretch>
      </xdr:blipFill>
      <xdr:spPr>
        <a:xfrm>
          <a:off x="4615815" y="102341045"/>
          <a:ext cx="866140" cy="18415"/>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16510</xdr:rowOff>
    </xdr:to>
    <xdr:pic>
      <xdr:nvPicPr>
        <xdr:cNvPr id="749" name="图片 2" descr="微信图片_20210419211214.jpg"/>
        <xdr:cNvPicPr>
          <a:picLocks noChangeAspect="1"/>
        </xdr:cNvPicPr>
      </xdr:nvPicPr>
      <xdr:blipFill>
        <a:blip r:embed="rId1"/>
        <a:stretch>
          <a:fillRect/>
        </a:stretch>
      </xdr:blipFill>
      <xdr:spPr>
        <a:xfrm>
          <a:off x="5963920" y="109948345"/>
          <a:ext cx="105410" cy="16510"/>
        </a:xfrm>
        <a:prstGeom prst="rect">
          <a:avLst/>
        </a:prstGeom>
        <a:noFill/>
        <a:ln w="9525">
          <a:noFill/>
        </a:ln>
      </xdr:spPr>
    </xdr:pic>
    <xdr:clientData/>
  </xdr:twoCellAnchor>
  <xdr:twoCellAnchor editAs="oneCell">
    <xdr:from>
      <xdr:col>8</xdr:col>
      <xdr:colOff>373380</xdr:colOff>
      <xdr:row>76</xdr:row>
      <xdr:rowOff>0</xdr:rowOff>
    </xdr:from>
    <xdr:to>
      <xdr:col>8</xdr:col>
      <xdr:colOff>1285875</xdr:colOff>
      <xdr:row>76</xdr:row>
      <xdr:rowOff>16510</xdr:rowOff>
    </xdr:to>
    <xdr:pic>
      <xdr:nvPicPr>
        <xdr:cNvPr id="750" name="图片 3" descr="微信图片_20210419213629.jpg"/>
        <xdr:cNvPicPr>
          <a:picLocks noChangeAspect="1"/>
        </xdr:cNvPicPr>
      </xdr:nvPicPr>
      <xdr:blipFill>
        <a:blip r:embed="rId2"/>
        <a:stretch>
          <a:fillRect/>
        </a:stretch>
      </xdr:blipFill>
      <xdr:spPr>
        <a:xfrm>
          <a:off x="5175885" y="109948345"/>
          <a:ext cx="912495" cy="1651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16510</xdr:rowOff>
    </xdr:to>
    <xdr:pic>
      <xdr:nvPicPr>
        <xdr:cNvPr id="751" name="图片 2" descr="微信图片_20210419211214.jpg"/>
        <xdr:cNvPicPr>
          <a:picLocks noChangeAspect="1"/>
        </xdr:cNvPicPr>
      </xdr:nvPicPr>
      <xdr:blipFill>
        <a:blip r:embed="rId1"/>
        <a:stretch>
          <a:fillRect/>
        </a:stretch>
      </xdr:blipFill>
      <xdr:spPr>
        <a:xfrm>
          <a:off x="5963920" y="109948345"/>
          <a:ext cx="105410" cy="16510"/>
        </a:xfrm>
        <a:prstGeom prst="rect">
          <a:avLst/>
        </a:prstGeom>
        <a:noFill/>
        <a:ln w="9525">
          <a:noFill/>
        </a:ln>
      </xdr:spPr>
    </xdr:pic>
    <xdr:clientData/>
  </xdr:twoCellAnchor>
  <xdr:twoCellAnchor editAs="oneCell">
    <xdr:from>
      <xdr:col>8</xdr:col>
      <xdr:colOff>373380</xdr:colOff>
      <xdr:row>76</xdr:row>
      <xdr:rowOff>0</xdr:rowOff>
    </xdr:from>
    <xdr:to>
      <xdr:col>8</xdr:col>
      <xdr:colOff>1285875</xdr:colOff>
      <xdr:row>76</xdr:row>
      <xdr:rowOff>16510</xdr:rowOff>
    </xdr:to>
    <xdr:pic>
      <xdr:nvPicPr>
        <xdr:cNvPr id="752" name="图片 3" descr="微信图片_20210419213629.jpg"/>
        <xdr:cNvPicPr>
          <a:picLocks noChangeAspect="1"/>
        </xdr:cNvPicPr>
      </xdr:nvPicPr>
      <xdr:blipFill>
        <a:blip r:embed="rId2"/>
        <a:stretch>
          <a:fillRect/>
        </a:stretch>
      </xdr:blipFill>
      <xdr:spPr>
        <a:xfrm>
          <a:off x="5175885" y="109948345"/>
          <a:ext cx="912495" cy="1651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16510</xdr:rowOff>
    </xdr:to>
    <xdr:pic>
      <xdr:nvPicPr>
        <xdr:cNvPr id="753" name="图片 2" descr="微信图片_20210419211214.jpg"/>
        <xdr:cNvPicPr>
          <a:picLocks noChangeAspect="1"/>
        </xdr:cNvPicPr>
      </xdr:nvPicPr>
      <xdr:blipFill>
        <a:blip r:embed="rId1"/>
        <a:stretch>
          <a:fillRect/>
        </a:stretch>
      </xdr:blipFill>
      <xdr:spPr>
        <a:xfrm>
          <a:off x="5963920" y="109948345"/>
          <a:ext cx="105410" cy="16510"/>
        </a:xfrm>
        <a:prstGeom prst="rect">
          <a:avLst/>
        </a:prstGeom>
        <a:noFill/>
        <a:ln w="9525">
          <a:noFill/>
        </a:ln>
      </xdr:spPr>
    </xdr:pic>
    <xdr:clientData/>
  </xdr:twoCellAnchor>
  <xdr:twoCellAnchor editAs="oneCell">
    <xdr:from>
      <xdr:col>8</xdr:col>
      <xdr:colOff>373380</xdr:colOff>
      <xdr:row>76</xdr:row>
      <xdr:rowOff>0</xdr:rowOff>
    </xdr:from>
    <xdr:to>
      <xdr:col>8</xdr:col>
      <xdr:colOff>1285875</xdr:colOff>
      <xdr:row>76</xdr:row>
      <xdr:rowOff>16510</xdr:rowOff>
    </xdr:to>
    <xdr:pic>
      <xdr:nvPicPr>
        <xdr:cNvPr id="754" name="图片 3" descr="微信图片_20210419213629.jpg"/>
        <xdr:cNvPicPr>
          <a:picLocks noChangeAspect="1"/>
        </xdr:cNvPicPr>
      </xdr:nvPicPr>
      <xdr:blipFill>
        <a:blip r:embed="rId2"/>
        <a:stretch>
          <a:fillRect/>
        </a:stretch>
      </xdr:blipFill>
      <xdr:spPr>
        <a:xfrm>
          <a:off x="5175885" y="109948345"/>
          <a:ext cx="912495" cy="1651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16510</xdr:rowOff>
    </xdr:to>
    <xdr:pic>
      <xdr:nvPicPr>
        <xdr:cNvPr id="755" name="图片 2" descr="微信图片_20210419211214.jpg"/>
        <xdr:cNvPicPr>
          <a:picLocks noChangeAspect="1"/>
        </xdr:cNvPicPr>
      </xdr:nvPicPr>
      <xdr:blipFill>
        <a:blip r:embed="rId1"/>
        <a:stretch>
          <a:fillRect/>
        </a:stretch>
      </xdr:blipFill>
      <xdr:spPr>
        <a:xfrm>
          <a:off x="5963920" y="109948345"/>
          <a:ext cx="105410" cy="16510"/>
        </a:xfrm>
        <a:prstGeom prst="rect">
          <a:avLst/>
        </a:prstGeom>
        <a:noFill/>
        <a:ln w="9525">
          <a:noFill/>
        </a:ln>
      </xdr:spPr>
    </xdr:pic>
    <xdr:clientData/>
  </xdr:twoCellAnchor>
  <xdr:twoCellAnchor editAs="oneCell">
    <xdr:from>
      <xdr:col>8</xdr:col>
      <xdr:colOff>373380</xdr:colOff>
      <xdr:row>76</xdr:row>
      <xdr:rowOff>0</xdr:rowOff>
    </xdr:from>
    <xdr:to>
      <xdr:col>8</xdr:col>
      <xdr:colOff>1285875</xdr:colOff>
      <xdr:row>76</xdr:row>
      <xdr:rowOff>16510</xdr:rowOff>
    </xdr:to>
    <xdr:pic>
      <xdr:nvPicPr>
        <xdr:cNvPr id="756" name="图片 3" descr="微信图片_20210419213629.jpg"/>
        <xdr:cNvPicPr>
          <a:picLocks noChangeAspect="1"/>
        </xdr:cNvPicPr>
      </xdr:nvPicPr>
      <xdr:blipFill>
        <a:blip r:embed="rId2"/>
        <a:stretch>
          <a:fillRect/>
        </a:stretch>
      </xdr:blipFill>
      <xdr:spPr>
        <a:xfrm>
          <a:off x="5175885" y="109948345"/>
          <a:ext cx="912495" cy="16510"/>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22860</xdr:rowOff>
    </xdr:to>
    <xdr:pic>
      <xdr:nvPicPr>
        <xdr:cNvPr id="757" name="图片 2" descr="微信图片_20210419211214.jpg"/>
        <xdr:cNvPicPr>
          <a:picLocks noChangeAspect="1"/>
        </xdr:cNvPicPr>
      </xdr:nvPicPr>
      <xdr:blipFill>
        <a:blip r:embed="rId1"/>
        <a:stretch>
          <a:fillRect/>
        </a:stretch>
      </xdr:blipFill>
      <xdr:spPr>
        <a:xfrm>
          <a:off x="5963920" y="106811445"/>
          <a:ext cx="105410" cy="22860"/>
        </a:xfrm>
        <a:prstGeom prst="rect">
          <a:avLst/>
        </a:prstGeom>
        <a:noFill/>
        <a:ln w="9525">
          <a:noFill/>
        </a:ln>
      </xdr:spPr>
    </xdr:pic>
    <xdr:clientData/>
  </xdr:twoCellAnchor>
  <xdr:twoCellAnchor editAs="oneCell">
    <xdr:from>
      <xdr:col>8</xdr:col>
      <xdr:colOff>373380</xdr:colOff>
      <xdr:row>75</xdr:row>
      <xdr:rowOff>0</xdr:rowOff>
    </xdr:from>
    <xdr:to>
      <xdr:col>8</xdr:col>
      <xdr:colOff>1285875</xdr:colOff>
      <xdr:row>75</xdr:row>
      <xdr:rowOff>22860</xdr:rowOff>
    </xdr:to>
    <xdr:pic>
      <xdr:nvPicPr>
        <xdr:cNvPr id="758" name="图片 3" descr="微信图片_20210419213629.jpg"/>
        <xdr:cNvPicPr>
          <a:picLocks noChangeAspect="1"/>
        </xdr:cNvPicPr>
      </xdr:nvPicPr>
      <xdr:blipFill>
        <a:blip r:embed="rId2"/>
        <a:stretch>
          <a:fillRect/>
        </a:stretch>
      </xdr:blipFill>
      <xdr:spPr>
        <a:xfrm>
          <a:off x="5175885" y="106811445"/>
          <a:ext cx="912495" cy="22860"/>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22860</xdr:rowOff>
    </xdr:to>
    <xdr:pic>
      <xdr:nvPicPr>
        <xdr:cNvPr id="759" name="图片 2" descr="微信图片_20210419211214.jpg"/>
        <xdr:cNvPicPr>
          <a:picLocks noChangeAspect="1"/>
        </xdr:cNvPicPr>
      </xdr:nvPicPr>
      <xdr:blipFill>
        <a:blip r:embed="rId1"/>
        <a:stretch>
          <a:fillRect/>
        </a:stretch>
      </xdr:blipFill>
      <xdr:spPr>
        <a:xfrm>
          <a:off x="5963920" y="106811445"/>
          <a:ext cx="105410" cy="22860"/>
        </a:xfrm>
        <a:prstGeom prst="rect">
          <a:avLst/>
        </a:prstGeom>
        <a:noFill/>
        <a:ln w="9525">
          <a:noFill/>
        </a:ln>
      </xdr:spPr>
    </xdr:pic>
    <xdr:clientData/>
  </xdr:twoCellAnchor>
  <xdr:twoCellAnchor editAs="oneCell">
    <xdr:from>
      <xdr:col>8</xdr:col>
      <xdr:colOff>373380</xdr:colOff>
      <xdr:row>75</xdr:row>
      <xdr:rowOff>0</xdr:rowOff>
    </xdr:from>
    <xdr:to>
      <xdr:col>8</xdr:col>
      <xdr:colOff>1285875</xdr:colOff>
      <xdr:row>75</xdr:row>
      <xdr:rowOff>22860</xdr:rowOff>
    </xdr:to>
    <xdr:pic>
      <xdr:nvPicPr>
        <xdr:cNvPr id="760" name="图片 3" descr="微信图片_20210419213629.jpg"/>
        <xdr:cNvPicPr>
          <a:picLocks noChangeAspect="1"/>
        </xdr:cNvPicPr>
      </xdr:nvPicPr>
      <xdr:blipFill>
        <a:blip r:embed="rId2"/>
        <a:stretch>
          <a:fillRect/>
        </a:stretch>
      </xdr:blipFill>
      <xdr:spPr>
        <a:xfrm>
          <a:off x="5175885" y="106811445"/>
          <a:ext cx="912495" cy="22860"/>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22860</xdr:rowOff>
    </xdr:to>
    <xdr:pic>
      <xdr:nvPicPr>
        <xdr:cNvPr id="761" name="图片 2" descr="微信图片_20210419211214.jpg"/>
        <xdr:cNvPicPr>
          <a:picLocks noChangeAspect="1"/>
        </xdr:cNvPicPr>
      </xdr:nvPicPr>
      <xdr:blipFill>
        <a:blip r:embed="rId1"/>
        <a:stretch>
          <a:fillRect/>
        </a:stretch>
      </xdr:blipFill>
      <xdr:spPr>
        <a:xfrm>
          <a:off x="5963920" y="106811445"/>
          <a:ext cx="105410" cy="22860"/>
        </a:xfrm>
        <a:prstGeom prst="rect">
          <a:avLst/>
        </a:prstGeom>
        <a:noFill/>
        <a:ln w="9525">
          <a:noFill/>
        </a:ln>
      </xdr:spPr>
    </xdr:pic>
    <xdr:clientData/>
  </xdr:twoCellAnchor>
  <xdr:twoCellAnchor editAs="oneCell">
    <xdr:from>
      <xdr:col>8</xdr:col>
      <xdr:colOff>373380</xdr:colOff>
      <xdr:row>75</xdr:row>
      <xdr:rowOff>0</xdr:rowOff>
    </xdr:from>
    <xdr:to>
      <xdr:col>8</xdr:col>
      <xdr:colOff>1285875</xdr:colOff>
      <xdr:row>75</xdr:row>
      <xdr:rowOff>22860</xdr:rowOff>
    </xdr:to>
    <xdr:pic>
      <xdr:nvPicPr>
        <xdr:cNvPr id="762" name="图片 3" descr="微信图片_20210419213629.jpg"/>
        <xdr:cNvPicPr>
          <a:picLocks noChangeAspect="1"/>
        </xdr:cNvPicPr>
      </xdr:nvPicPr>
      <xdr:blipFill>
        <a:blip r:embed="rId2"/>
        <a:stretch>
          <a:fillRect/>
        </a:stretch>
      </xdr:blipFill>
      <xdr:spPr>
        <a:xfrm>
          <a:off x="5175885" y="106811445"/>
          <a:ext cx="912495" cy="22860"/>
        </a:xfrm>
        <a:prstGeom prst="rect">
          <a:avLst/>
        </a:prstGeom>
        <a:noFill/>
        <a:ln w="9525">
          <a:noFill/>
        </a:ln>
      </xdr:spPr>
    </xdr:pic>
    <xdr:clientData/>
  </xdr:twoCellAnchor>
  <xdr:twoCellAnchor editAs="oneCell">
    <xdr:from>
      <xdr:col>8</xdr:col>
      <xdr:colOff>1161415</xdr:colOff>
      <xdr:row>75</xdr:row>
      <xdr:rowOff>0</xdr:rowOff>
    </xdr:from>
    <xdr:to>
      <xdr:col>8</xdr:col>
      <xdr:colOff>1266825</xdr:colOff>
      <xdr:row>75</xdr:row>
      <xdr:rowOff>22860</xdr:rowOff>
    </xdr:to>
    <xdr:pic>
      <xdr:nvPicPr>
        <xdr:cNvPr id="763" name="图片 2" descr="微信图片_20210419211214.jpg"/>
        <xdr:cNvPicPr>
          <a:picLocks noChangeAspect="1"/>
        </xdr:cNvPicPr>
      </xdr:nvPicPr>
      <xdr:blipFill>
        <a:blip r:embed="rId1"/>
        <a:stretch>
          <a:fillRect/>
        </a:stretch>
      </xdr:blipFill>
      <xdr:spPr>
        <a:xfrm>
          <a:off x="5963920" y="106811445"/>
          <a:ext cx="105410" cy="22860"/>
        </a:xfrm>
        <a:prstGeom prst="rect">
          <a:avLst/>
        </a:prstGeom>
        <a:noFill/>
        <a:ln w="9525">
          <a:noFill/>
        </a:ln>
      </xdr:spPr>
    </xdr:pic>
    <xdr:clientData/>
  </xdr:twoCellAnchor>
  <xdr:twoCellAnchor editAs="oneCell">
    <xdr:from>
      <xdr:col>8</xdr:col>
      <xdr:colOff>373380</xdr:colOff>
      <xdr:row>75</xdr:row>
      <xdr:rowOff>0</xdr:rowOff>
    </xdr:from>
    <xdr:to>
      <xdr:col>8</xdr:col>
      <xdr:colOff>1285875</xdr:colOff>
      <xdr:row>75</xdr:row>
      <xdr:rowOff>22860</xdr:rowOff>
    </xdr:to>
    <xdr:pic>
      <xdr:nvPicPr>
        <xdr:cNvPr id="764" name="图片 3" descr="微信图片_20210419213629.jpg"/>
        <xdr:cNvPicPr>
          <a:picLocks noChangeAspect="1"/>
        </xdr:cNvPicPr>
      </xdr:nvPicPr>
      <xdr:blipFill>
        <a:blip r:embed="rId2"/>
        <a:stretch>
          <a:fillRect/>
        </a:stretch>
      </xdr:blipFill>
      <xdr:spPr>
        <a:xfrm>
          <a:off x="5175885" y="106811445"/>
          <a:ext cx="912495" cy="2286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765"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766"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79</xdr:row>
      <xdr:rowOff>0</xdr:rowOff>
    </xdr:from>
    <xdr:to>
      <xdr:col>8</xdr:col>
      <xdr:colOff>1266825</xdr:colOff>
      <xdr:row>79</xdr:row>
      <xdr:rowOff>15240</xdr:rowOff>
    </xdr:to>
    <xdr:pic>
      <xdr:nvPicPr>
        <xdr:cNvPr id="767" name="图片 2" descr="微信图片_20210419211214.jpg"/>
        <xdr:cNvPicPr>
          <a:picLocks noChangeAspect="1"/>
        </xdr:cNvPicPr>
      </xdr:nvPicPr>
      <xdr:blipFill>
        <a:blip r:embed="rId1"/>
        <a:stretch>
          <a:fillRect/>
        </a:stretch>
      </xdr:blipFill>
      <xdr:spPr>
        <a:xfrm>
          <a:off x="5963920" y="112996345"/>
          <a:ext cx="105410" cy="15240"/>
        </a:xfrm>
        <a:prstGeom prst="rect">
          <a:avLst/>
        </a:prstGeom>
        <a:noFill/>
        <a:ln w="9525">
          <a:noFill/>
        </a:ln>
      </xdr:spPr>
    </xdr:pic>
    <xdr:clientData/>
  </xdr:twoCellAnchor>
  <xdr:twoCellAnchor editAs="oneCell">
    <xdr:from>
      <xdr:col>8</xdr:col>
      <xdr:colOff>373380</xdr:colOff>
      <xdr:row>79</xdr:row>
      <xdr:rowOff>0</xdr:rowOff>
    </xdr:from>
    <xdr:to>
      <xdr:col>8</xdr:col>
      <xdr:colOff>1292225</xdr:colOff>
      <xdr:row>79</xdr:row>
      <xdr:rowOff>15240</xdr:rowOff>
    </xdr:to>
    <xdr:pic>
      <xdr:nvPicPr>
        <xdr:cNvPr id="768" name="图片 3" descr="微信图片_20210419213629.jpg"/>
        <xdr:cNvPicPr>
          <a:picLocks noChangeAspect="1"/>
        </xdr:cNvPicPr>
      </xdr:nvPicPr>
      <xdr:blipFill>
        <a:blip r:embed="rId2"/>
        <a:stretch>
          <a:fillRect/>
        </a:stretch>
      </xdr:blipFill>
      <xdr:spPr>
        <a:xfrm>
          <a:off x="5175885" y="112996345"/>
          <a:ext cx="918845" cy="15240"/>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20320</xdr:rowOff>
    </xdr:to>
    <xdr:pic>
      <xdr:nvPicPr>
        <xdr:cNvPr id="769" name="图片 2" descr="微信图片_20210419211214.jpg"/>
        <xdr:cNvPicPr>
          <a:picLocks noChangeAspect="1"/>
        </xdr:cNvPicPr>
      </xdr:nvPicPr>
      <xdr:blipFill>
        <a:blip r:embed="rId1"/>
        <a:stretch>
          <a:fillRect/>
        </a:stretch>
      </xdr:blipFill>
      <xdr:spPr>
        <a:xfrm>
          <a:off x="5963920" y="98759645"/>
          <a:ext cx="105410" cy="20320"/>
        </a:xfrm>
        <a:prstGeom prst="rect">
          <a:avLst/>
        </a:prstGeom>
        <a:noFill/>
        <a:ln w="9525">
          <a:noFill/>
        </a:ln>
      </xdr:spPr>
    </xdr:pic>
    <xdr:clientData/>
  </xdr:twoCellAnchor>
  <xdr:twoCellAnchor editAs="oneCell">
    <xdr:from>
      <xdr:col>8</xdr:col>
      <xdr:colOff>373380</xdr:colOff>
      <xdr:row>71</xdr:row>
      <xdr:rowOff>0</xdr:rowOff>
    </xdr:from>
    <xdr:to>
      <xdr:col>8</xdr:col>
      <xdr:colOff>1292225</xdr:colOff>
      <xdr:row>71</xdr:row>
      <xdr:rowOff>20320</xdr:rowOff>
    </xdr:to>
    <xdr:pic>
      <xdr:nvPicPr>
        <xdr:cNvPr id="770" name="图片 3" descr="微信图片_20210419213629.jpg"/>
        <xdr:cNvPicPr>
          <a:picLocks noChangeAspect="1"/>
        </xdr:cNvPicPr>
      </xdr:nvPicPr>
      <xdr:blipFill>
        <a:blip r:embed="rId2"/>
        <a:stretch>
          <a:fillRect/>
        </a:stretch>
      </xdr:blipFill>
      <xdr:spPr>
        <a:xfrm>
          <a:off x="5175885" y="98759645"/>
          <a:ext cx="918845" cy="20320"/>
        </a:xfrm>
        <a:prstGeom prst="rect">
          <a:avLst/>
        </a:prstGeom>
        <a:noFill/>
        <a:ln w="9525">
          <a:noFill/>
        </a:ln>
      </xdr:spPr>
    </xdr:pic>
    <xdr:clientData/>
  </xdr:twoCellAnchor>
  <xdr:twoCellAnchor editAs="oneCell">
    <xdr:from>
      <xdr:col>8</xdr:col>
      <xdr:colOff>1161415</xdr:colOff>
      <xdr:row>71</xdr:row>
      <xdr:rowOff>0</xdr:rowOff>
    </xdr:from>
    <xdr:to>
      <xdr:col>8</xdr:col>
      <xdr:colOff>1266825</xdr:colOff>
      <xdr:row>71</xdr:row>
      <xdr:rowOff>20320</xdr:rowOff>
    </xdr:to>
    <xdr:pic>
      <xdr:nvPicPr>
        <xdr:cNvPr id="771" name="图片 2" descr="微信图片_20210419211214.jpg"/>
        <xdr:cNvPicPr>
          <a:picLocks noChangeAspect="1"/>
        </xdr:cNvPicPr>
      </xdr:nvPicPr>
      <xdr:blipFill>
        <a:blip r:embed="rId1"/>
        <a:stretch>
          <a:fillRect/>
        </a:stretch>
      </xdr:blipFill>
      <xdr:spPr>
        <a:xfrm>
          <a:off x="5963920" y="98759645"/>
          <a:ext cx="105410" cy="20320"/>
        </a:xfrm>
        <a:prstGeom prst="rect">
          <a:avLst/>
        </a:prstGeom>
        <a:noFill/>
        <a:ln w="9525">
          <a:noFill/>
        </a:ln>
      </xdr:spPr>
    </xdr:pic>
    <xdr:clientData/>
  </xdr:twoCellAnchor>
  <xdr:twoCellAnchor editAs="oneCell">
    <xdr:from>
      <xdr:col>8</xdr:col>
      <xdr:colOff>373380</xdr:colOff>
      <xdr:row>71</xdr:row>
      <xdr:rowOff>0</xdr:rowOff>
    </xdr:from>
    <xdr:to>
      <xdr:col>8</xdr:col>
      <xdr:colOff>1292225</xdr:colOff>
      <xdr:row>71</xdr:row>
      <xdr:rowOff>20320</xdr:rowOff>
    </xdr:to>
    <xdr:pic>
      <xdr:nvPicPr>
        <xdr:cNvPr id="772" name="图片 3" descr="微信图片_20210419213629.jpg"/>
        <xdr:cNvPicPr>
          <a:picLocks noChangeAspect="1"/>
        </xdr:cNvPicPr>
      </xdr:nvPicPr>
      <xdr:blipFill>
        <a:blip r:embed="rId2"/>
        <a:stretch>
          <a:fillRect/>
        </a:stretch>
      </xdr:blipFill>
      <xdr:spPr>
        <a:xfrm>
          <a:off x="5175885" y="98759645"/>
          <a:ext cx="918845" cy="20320"/>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21590</xdr:rowOff>
    </xdr:to>
    <xdr:pic>
      <xdr:nvPicPr>
        <xdr:cNvPr id="773" name="图片 2" descr="微信图片_20210419211214.jpg"/>
        <xdr:cNvPicPr>
          <a:picLocks noChangeAspect="1"/>
        </xdr:cNvPicPr>
      </xdr:nvPicPr>
      <xdr:blipFill>
        <a:blip r:embed="rId1"/>
        <a:stretch>
          <a:fillRect/>
        </a:stretch>
      </xdr:blipFill>
      <xdr:spPr>
        <a:xfrm>
          <a:off x="5963920" y="100512245"/>
          <a:ext cx="105410" cy="21590"/>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21590</xdr:rowOff>
    </xdr:to>
    <xdr:pic>
      <xdr:nvPicPr>
        <xdr:cNvPr id="774" name="图片 3" descr="微信图片_20210419213629.jpg"/>
        <xdr:cNvPicPr>
          <a:picLocks noChangeAspect="1"/>
        </xdr:cNvPicPr>
      </xdr:nvPicPr>
      <xdr:blipFill>
        <a:blip r:embed="rId2"/>
        <a:stretch>
          <a:fillRect/>
        </a:stretch>
      </xdr:blipFill>
      <xdr:spPr>
        <a:xfrm>
          <a:off x="5175885" y="100512245"/>
          <a:ext cx="918845" cy="21590"/>
        </a:xfrm>
        <a:prstGeom prst="rect">
          <a:avLst/>
        </a:prstGeom>
        <a:noFill/>
        <a:ln w="9525">
          <a:noFill/>
        </a:ln>
      </xdr:spPr>
    </xdr:pic>
    <xdr:clientData/>
  </xdr:twoCellAnchor>
  <xdr:twoCellAnchor editAs="oneCell">
    <xdr:from>
      <xdr:col>8</xdr:col>
      <xdr:colOff>1161415</xdr:colOff>
      <xdr:row>72</xdr:row>
      <xdr:rowOff>0</xdr:rowOff>
    </xdr:from>
    <xdr:to>
      <xdr:col>8</xdr:col>
      <xdr:colOff>1266825</xdr:colOff>
      <xdr:row>72</xdr:row>
      <xdr:rowOff>21590</xdr:rowOff>
    </xdr:to>
    <xdr:pic>
      <xdr:nvPicPr>
        <xdr:cNvPr id="775" name="图片 2" descr="微信图片_20210419211214.jpg"/>
        <xdr:cNvPicPr>
          <a:picLocks noChangeAspect="1"/>
        </xdr:cNvPicPr>
      </xdr:nvPicPr>
      <xdr:blipFill>
        <a:blip r:embed="rId1"/>
        <a:stretch>
          <a:fillRect/>
        </a:stretch>
      </xdr:blipFill>
      <xdr:spPr>
        <a:xfrm>
          <a:off x="5963920" y="100512245"/>
          <a:ext cx="105410" cy="21590"/>
        </a:xfrm>
        <a:prstGeom prst="rect">
          <a:avLst/>
        </a:prstGeom>
        <a:noFill/>
        <a:ln w="9525">
          <a:noFill/>
        </a:ln>
      </xdr:spPr>
    </xdr:pic>
    <xdr:clientData/>
  </xdr:twoCellAnchor>
  <xdr:twoCellAnchor editAs="oneCell">
    <xdr:from>
      <xdr:col>8</xdr:col>
      <xdr:colOff>373380</xdr:colOff>
      <xdr:row>72</xdr:row>
      <xdr:rowOff>0</xdr:rowOff>
    </xdr:from>
    <xdr:to>
      <xdr:col>8</xdr:col>
      <xdr:colOff>1292225</xdr:colOff>
      <xdr:row>72</xdr:row>
      <xdr:rowOff>21590</xdr:rowOff>
    </xdr:to>
    <xdr:pic>
      <xdr:nvPicPr>
        <xdr:cNvPr id="776" name="图片 3" descr="微信图片_20210419213629.jpg"/>
        <xdr:cNvPicPr>
          <a:picLocks noChangeAspect="1"/>
        </xdr:cNvPicPr>
      </xdr:nvPicPr>
      <xdr:blipFill>
        <a:blip r:embed="rId2"/>
        <a:stretch>
          <a:fillRect/>
        </a:stretch>
      </xdr:blipFill>
      <xdr:spPr>
        <a:xfrm>
          <a:off x="5175885" y="100512245"/>
          <a:ext cx="918845" cy="2159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19685</xdr:rowOff>
    </xdr:to>
    <xdr:pic>
      <xdr:nvPicPr>
        <xdr:cNvPr id="777" name="图片 2" descr="微信图片_20210419211214.jpg"/>
        <xdr:cNvPicPr>
          <a:picLocks noChangeAspect="1"/>
        </xdr:cNvPicPr>
      </xdr:nvPicPr>
      <xdr:blipFill>
        <a:blip r:embed="rId1"/>
        <a:stretch>
          <a:fillRect/>
        </a:stretch>
      </xdr:blipFill>
      <xdr:spPr>
        <a:xfrm>
          <a:off x="5963920" y="104677845"/>
          <a:ext cx="105410" cy="19685"/>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19685</xdr:rowOff>
    </xdr:to>
    <xdr:pic>
      <xdr:nvPicPr>
        <xdr:cNvPr id="778" name="图片 3" descr="微信图片_20210419213629.jpg"/>
        <xdr:cNvPicPr>
          <a:picLocks noChangeAspect="1"/>
        </xdr:cNvPicPr>
      </xdr:nvPicPr>
      <xdr:blipFill>
        <a:blip r:embed="rId2"/>
        <a:stretch>
          <a:fillRect/>
        </a:stretch>
      </xdr:blipFill>
      <xdr:spPr>
        <a:xfrm>
          <a:off x="5175885" y="104677845"/>
          <a:ext cx="918845" cy="1968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19685</xdr:rowOff>
    </xdr:to>
    <xdr:pic>
      <xdr:nvPicPr>
        <xdr:cNvPr id="779" name="图片 2" descr="微信图片_20210419211214.jpg"/>
        <xdr:cNvPicPr>
          <a:picLocks noChangeAspect="1"/>
        </xdr:cNvPicPr>
      </xdr:nvPicPr>
      <xdr:blipFill>
        <a:blip r:embed="rId1"/>
        <a:stretch>
          <a:fillRect/>
        </a:stretch>
      </xdr:blipFill>
      <xdr:spPr>
        <a:xfrm>
          <a:off x="5963920" y="104677845"/>
          <a:ext cx="105410" cy="19685"/>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19685</xdr:rowOff>
    </xdr:to>
    <xdr:pic>
      <xdr:nvPicPr>
        <xdr:cNvPr id="780" name="图片 3" descr="微信图片_20210419213629.jpg"/>
        <xdr:cNvPicPr>
          <a:picLocks noChangeAspect="1"/>
        </xdr:cNvPicPr>
      </xdr:nvPicPr>
      <xdr:blipFill>
        <a:blip r:embed="rId2"/>
        <a:stretch>
          <a:fillRect/>
        </a:stretch>
      </xdr:blipFill>
      <xdr:spPr>
        <a:xfrm>
          <a:off x="5175885" y="104677845"/>
          <a:ext cx="918845" cy="19685"/>
        </a:xfrm>
        <a:prstGeom prst="rect">
          <a:avLst/>
        </a:prstGeom>
        <a:noFill/>
        <a:ln w="9525">
          <a:noFill/>
        </a:ln>
      </xdr:spPr>
    </xdr:pic>
    <xdr:clientData/>
  </xdr:twoCellAnchor>
  <xdr:twoCellAnchor editAs="oneCell">
    <xdr:from>
      <xdr:col>7</xdr:col>
      <xdr:colOff>428625</xdr:colOff>
      <xdr:row>74</xdr:row>
      <xdr:rowOff>0</xdr:rowOff>
    </xdr:from>
    <xdr:to>
      <xdr:col>7</xdr:col>
      <xdr:colOff>532130</xdr:colOff>
      <xdr:row>74</xdr:row>
      <xdr:rowOff>19685</xdr:rowOff>
    </xdr:to>
    <xdr:pic>
      <xdr:nvPicPr>
        <xdr:cNvPr id="781" name="图片 2" descr="微信图片_20210419211214.jpg"/>
        <xdr:cNvPicPr>
          <a:picLocks noChangeAspect="1"/>
        </xdr:cNvPicPr>
      </xdr:nvPicPr>
      <xdr:blipFill>
        <a:blip r:embed="rId1"/>
        <a:stretch>
          <a:fillRect/>
        </a:stretch>
      </xdr:blipFill>
      <xdr:spPr>
        <a:xfrm>
          <a:off x="4672330" y="104677845"/>
          <a:ext cx="103505" cy="19685"/>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19685</xdr:rowOff>
    </xdr:to>
    <xdr:pic>
      <xdr:nvPicPr>
        <xdr:cNvPr id="782" name="图片 3" descr="微信图片_20210419213629.jpg"/>
        <xdr:cNvPicPr>
          <a:picLocks noChangeAspect="1"/>
        </xdr:cNvPicPr>
      </xdr:nvPicPr>
      <xdr:blipFill>
        <a:blip r:embed="rId2"/>
        <a:stretch>
          <a:fillRect/>
        </a:stretch>
      </xdr:blipFill>
      <xdr:spPr>
        <a:xfrm>
          <a:off x="4615815" y="104677845"/>
          <a:ext cx="866140" cy="19685"/>
        </a:xfrm>
        <a:prstGeom prst="rect">
          <a:avLst/>
        </a:prstGeom>
        <a:noFill/>
        <a:ln w="9525">
          <a:noFill/>
        </a:ln>
      </xdr:spPr>
    </xdr:pic>
    <xdr:clientData/>
  </xdr:twoCellAnchor>
  <xdr:twoCellAnchor editAs="oneCell">
    <xdr:from>
      <xdr:col>7</xdr:col>
      <xdr:colOff>428625</xdr:colOff>
      <xdr:row>74</xdr:row>
      <xdr:rowOff>0</xdr:rowOff>
    </xdr:from>
    <xdr:to>
      <xdr:col>7</xdr:col>
      <xdr:colOff>532130</xdr:colOff>
      <xdr:row>74</xdr:row>
      <xdr:rowOff>19685</xdr:rowOff>
    </xdr:to>
    <xdr:pic>
      <xdr:nvPicPr>
        <xdr:cNvPr id="783" name="图片 2" descr="微信图片_20210419211214.jpg"/>
        <xdr:cNvPicPr>
          <a:picLocks noChangeAspect="1"/>
        </xdr:cNvPicPr>
      </xdr:nvPicPr>
      <xdr:blipFill>
        <a:blip r:embed="rId1"/>
        <a:stretch>
          <a:fillRect/>
        </a:stretch>
      </xdr:blipFill>
      <xdr:spPr>
        <a:xfrm>
          <a:off x="4672330" y="104677845"/>
          <a:ext cx="103505" cy="19685"/>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19685</xdr:rowOff>
    </xdr:to>
    <xdr:pic>
      <xdr:nvPicPr>
        <xdr:cNvPr id="784" name="图片 3" descr="微信图片_20210419213629.jpg"/>
        <xdr:cNvPicPr>
          <a:picLocks noChangeAspect="1"/>
        </xdr:cNvPicPr>
      </xdr:nvPicPr>
      <xdr:blipFill>
        <a:blip r:embed="rId2"/>
        <a:stretch>
          <a:fillRect/>
        </a:stretch>
      </xdr:blipFill>
      <xdr:spPr>
        <a:xfrm>
          <a:off x="4615815" y="104677845"/>
          <a:ext cx="866140" cy="19685"/>
        </a:xfrm>
        <a:prstGeom prst="rect">
          <a:avLst/>
        </a:prstGeom>
        <a:noFill/>
        <a:ln w="9525">
          <a:noFill/>
        </a:ln>
      </xdr:spPr>
    </xdr:pic>
    <xdr:clientData/>
  </xdr:twoCellAnchor>
  <xdr:twoCellAnchor editAs="oneCell">
    <xdr:from>
      <xdr:col>7</xdr:col>
      <xdr:colOff>428625</xdr:colOff>
      <xdr:row>74</xdr:row>
      <xdr:rowOff>0</xdr:rowOff>
    </xdr:from>
    <xdr:to>
      <xdr:col>7</xdr:col>
      <xdr:colOff>532130</xdr:colOff>
      <xdr:row>74</xdr:row>
      <xdr:rowOff>19685</xdr:rowOff>
    </xdr:to>
    <xdr:pic>
      <xdr:nvPicPr>
        <xdr:cNvPr id="785" name="图片 2" descr="微信图片_20210419211214.jpg"/>
        <xdr:cNvPicPr>
          <a:picLocks noChangeAspect="1"/>
        </xdr:cNvPicPr>
      </xdr:nvPicPr>
      <xdr:blipFill>
        <a:blip r:embed="rId1"/>
        <a:stretch>
          <a:fillRect/>
        </a:stretch>
      </xdr:blipFill>
      <xdr:spPr>
        <a:xfrm>
          <a:off x="4672330" y="104677845"/>
          <a:ext cx="103505" cy="19685"/>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19685</xdr:rowOff>
    </xdr:to>
    <xdr:pic>
      <xdr:nvPicPr>
        <xdr:cNvPr id="786" name="图片 3" descr="微信图片_20210419213629.jpg"/>
        <xdr:cNvPicPr>
          <a:picLocks noChangeAspect="1"/>
        </xdr:cNvPicPr>
      </xdr:nvPicPr>
      <xdr:blipFill>
        <a:blip r:embed="rId2"/>
        <a:stretch>
          <a:fillRect/>
        </a:stretch>
      </xdr:blipFill>
      <xdr:spPr>
        <a:xfrm>
          <a:off x="4615815" y="104677845"/>
          <a:ext cx="866140" cy="19685"/>
        </a:xfrm>
        <a:prstGeom prst="rect">
          <a:avLst/>
        </a:prstGeom>
        <a:noFill/>
        <a:ln w="9525">
          <a:noFill/>
        </a:ln>
      </xdr:spPr>
    </xdr:pic>
    <xdr:clientData/>
  </xdr:twoCellAnchor>
  <xdr:twoCellAnchor editAs="oneCell">
    <xdr:from>
      <xdr:col>7</xdr:col>
      <xdr:colOff>428625</xdr:colOff>
      <xdr:row>74</xdr:row>
      <xdr:rowOff>0</xdr:rowOff>
    </xdr:from>
    <xdr:to>
      <xdr:col>7</xdr:col>
      <xdr:colOff>532130</xdr:colOff>
      <xdr:row>74</xdr:row>
      <xdr:rowOff>19685</xdr:rowOff>
    </xdr:to>
    <xdr:pic>
      <xdr:nvPicPr>
        <xdr:cNvPr id="787" name="图片 2" descr="微信图片_20210419211214.jpg"/>
        <xdr:cNvPicPr>
          <a:picLocks noChangeAspect="1"/>
        </xdr:cNvPicPr>
      </xdr:nvPicPr>
      <xdr:blipFill>
        <a:blip r:embed="rId1"/>
        <a:stretch>
          <a:fillRect/>
        </a:stretch>
      </xdr:blipFill>
      <xdr:spPr>
        <a:xfrm>
          <a:off x="4672330" y="104677845"/>
          <a:ext cx="103505" cy="19685"/>
        </a:xfrm>
        <a:prstGeom prst="rect">
          <a:avLst/>
        </a:prstGeom>
        <a:noFill/>
        <a:ln w="9525">
          <a:noFill/>
        </a:ln>
      </xdr:spPr>
    </xdr:pic>
    <xdr:clientData/>
  </xdr:twoCellAnchor>
  <xdr:twoCellAnchor editAs="oneCell">
    <xdr:from>
      <xdr:col>7</xdr:col>
      <xdr:colOff>372110</xdr:colOff>
      <xdr:row>74</xdr:row>
      <xdr:rowOff>0</xdr:rowOff>
    </xdr:from>
    <xdr:to>
      <xdr:col>8</xdr:col>
      <xdr:colOff>679450</xdr:colOff>
      <xdr:row>74</xdr:row>
      <xdr:rowOff>19685</xdr:rowOff>
    </xdr:to>
    <xdr:pic>
      <xdr:nvPicPr>
        <xdr:cNvPr id="788" name="图片 3" descr="微信图片_20210419213629.jpg"/>
        <xdr:cNvPicPr>
          <a:picLocks noChangeAspect="1"/>
        </xdr:cNvPicPr>
      </xdr:nvPicPr>
      <xdr:blipFill>
        <a:blip r:embed="rId2"/>
        <a:stretch>
          <a:fillRect/>
        </a:stretch>
      </xdr:blipFill>
      <xdr:spPr>
        <a:xfrm>
          <a:off x="4615815" y="104677845"/>
          <a:ext cx="866140" cy="1968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19685</xdr:rowOff>
    </xdr:to>
    <xdr:pic>
      <xdr:nvPicPr>
        <xdr:cNvPr id="789" name="图片 2" descr="微信图片_20210419211214.jpg"/>
        <xdr:cNvPicPr>
          <a:picLocks noChangeAspect="1"/>
        </xdr:cNvPicPr>
      </xdr:nvPicPr>
      <xdr:blipFill>
        <a:blip r:embed="rId1"/>
        <a:stretch>
          <a:fillRect/>
        </a:stretch>
      </xdr:blipFill>
      <xdr:spPr>
        <a:xfrm>
          <a:off x="5963920" y="104677845"/>
          <a:ext cx="105410" cy="19685"/>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19685</xdr:rowOff>
    </xdr:to>
    <xdr:pic>
      <xdr:nvPicPr>
        <xdr:cNvPr id="790" name="图片 3" descr="微信图片_20210419213629.jpg"/>
        <xdr:cNvPicPr>
          <a:picLocks noChangeAspect="1"/>
        </xdr:cNvPicPr>
      </xdr:nvPicPr>
      <xdr:blipFill>
        <a:blip r:embed="rId2"/>
        <a:stretch>
          <a:fillRect/>
        </a:stretch>
      </xdr:blipFill>
      <xdr:spPr>
        <a:xfrm>
          <a:off x="5175885" y="104677845"/>
          <a:ext cx="918845" cy="1968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19685</xdr:rowOff>
    </xdr:to>
    <xdr:pic>
      <xdr:nvPicPr>
        <xdr:cNvPr id="791" name="图片 2" descr="微信图片_20210419211214.jpg"/>
        <xdr:cNvPicPr>
          <a:picLocks noChangeAspect="1"/>
        </xdr:cNvPicPr>
      </xdr:nvPicPr>
      <xdr:blipFill>
        <a:blip r:embed="rId1"/>
        <a:stretch>
          <a:fillRect/>
        </a:stretch>
      </xdr:blipFill>
      <xdr:spPr>
        <a:xfrm>
          <a:off x="5963920" y="104677845"/>
          <a:ext cx="105410" cy="19685"/>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19685</xdr:rowOff>
    </xdr:to>
    <xdr:pic>
      <xdr:nvPicPr>
        <xdr:cNvPr id="792" name="图片 3" descr="微信图片_20210419213629.jpg"/>
        <xdr:cNvPicPr>
          <a:picLocks noChangeAspect="1"/>
        </xdr:cNvPicPr>
      </xdr:nvPicPr>
      <xdr:blipFill>
        <a:blip r:embed="rId2"/>
        <a:stretch>
          <a:fillRect/>
        </a:stretch>
      </xdr:blipFill>
      <xdr:spPr>
        <a:xfrm>
          <a:off x="5175885" y="104677845"/>
          <a:ext cx="918845" cy="1968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19685</xdr:rowOff>
    </xdr:to>
    <xdr:pic>
      <xdr:nvPicPr>
        <xdr:cNvPr id="793" name="图片 2" descr="微信图片_20210419211214.jpg"/>
        <xdr:cNvPicPr>
          <a:picLocks noChangeAspect="1"/>
        </xdr:cNvPicPr>
      </xdr:nvPicPr>
      <xdr:blipFill>
        <a:blip r:embed="rId1"/>
        <a:stretch>
          <a:fillRect/>
        </a:stretch>
      </xdr:blipFill>
      <xdr:spPr>
        <a:xfrm>
          <a:off x="5963920" y="104677845"/>
          <a:ext cx="105410" cy="19685"/>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19685</xdr:rowOff>
    </xdr:to>
    <xdr:pic>
      <xdr:nvPicPr>
        <xdr:cNvPr id="794" name="图片 3" descr="微信图片_20210419213629.jpg"/>
        <xdr:cNvPicPr>
          <a:picLocks noChangeAspect="1"/>
        </xdr:cNvPicPr>
      </xdr:nvPicPr>
      <xdr:blipFill>
        <a:blip r:embed="rId2"/>
        <a:stretch>
          <a:fillRect/>
        </a:stretch>
      </xdr:blipFill>
      <xdr:spPr>
        <a:xfrm>
          <a:off x="5175885" y="104677845"/>
          <a:ext cx="918845" cy="1968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19685</xdr:rowOff>
    </xdr:to>
    <xdr:pic>
      <xdr:nvPicPr>
        <xdr:cNvPr id="795" name="图片 2" descr="微信图片_20210419211214.jpg"/>
        <xdr:cNvPicPr>
          <a:picLocks noChangeAspect="1"/>
        </xdr:cNvPicPr>
      </xdr:nvPicPr>
      <xdr:blipFill>
        <a:blip r:embed="rId1"/>
        <a:stretch>
          <a:fillRect/>
        </a:stretch>
      </xdr:blipFill>
      <xdr:spPr>
        <a:xfrm>
          <a:off x="5963920" y="104677845"/>
          <a:ext cx="105410" cy="19685"/>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19685</xdr:rowOff>
    </xdr:to>
    <xdr:pic>
      <xdr:nvPicPr>
        <xdr:cNvPr id="796" name="图片 3" descr="微信图片_20210419213629.jpg"/>
        <xdr:cNvPicPr>
          <a:picLocks noChangeAspect="1"/>
        </xdr:cNvPicPr>
      </xdr:nvPicPr>
      <xdr:blipFill>
        <a:blip r:embed="rId2"/>
        <a:stretch>
          <a:fillRect/>
        </a:stretch>
      </xdr:blipFill>
      <xdr:spPr>
        <a:xfrm>
          <a:off x="5175885" y="104677845"/>
          <a:ext cx="918845" cy="19685"/>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16510</xdr:rowOff>
    </xdr:to>
    <xdr:pic>
      <xdr:nvPicPr>
        <xdr:cNvPr id="797" name="图片 2" descr="微信图片_20210419211214.jpg"/>
        <xdr:cNvPicPr>
          <a:picLocks noChangeAspect="1"/>
        </xdr:cNvPicPr>
      </xdr:nvPicPr>
      <xdr:blipFill>
        <a:blip r:embed="rId1"/>
        <a:stretch>
          <a:fillRect/>
        </a:stretch>
      </xdr:blipFill>
      <xdr:spPr>
        <a:xfrm>
          <a:off x="5963920" y="104677845"/>
          <a:ext cx="105410" cy="1651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16510</xdr:rowOff>
    </xdr:to>
    <xdr:pic>
      <xdr:nvPicPr>
        <xdr:cNvPr id="798" name="图片 3" descr="微信图片_20210419213629.jpg"/>
        <xdr:cNvPicPr>
          <a:picLocks noChangeAspect="1"/>
        </xdr:cNvPicPr>
      </xdr:nvPicPr>
      <xdr:blipFill>
        <a:blip r:embed="rId2"/>
        <a:stretch>
          <a:fillRect/>
        </a:stretch>
      </xdr:blipFill>
      <xdr:spPr>
        <a:xfrm>
          <a:off x="5175885" y="104677845"/>
          <a:ext cx="918845" cy="16510"/>
        </a:xfrm>
        <a:prstGeom prst="rect">
          <a:avLst/>
        </a:prstGeom>
        <a:noFill/>
        <a:ln w="9525">
          <a:noFill/>
        </a:ln>
      </xdr:spPr>
    </xdr:pic>
    <xdr:clientData/>
  </xdr:twoCellAnchor>
  <xdr:twoCellAnchor editAs="oneCell">
    <xdr:from>
      <xdr:col>8</xdr:col>
      <xdr:colOff>1161415</xdr:colOff>
      <xdr:row>74</xdr:row>
      <xdr:rowOff>0</xdr:rowOff>
    </xdr:from>
    <xdr:to>
      <xdr:col>8</xdr:col>
      <xdr:colOff>1266825</xdr:colOff>
      <xdr:row>74</xdr:row>
      <xdr:rowOff>16510</xdr:rowOff>
    </xdr:to>
    <xdr:pic>
      <xdr:nvPicPr>
        <xdr:cNvPr id="799" name="图片 2" descr="微信图片_20210419211214.jpg"/>
        <xdr:cNvPicPr>
          <a:picLocks noChangeAspect="1"/>
        </xdr:cNvPicPr>
      </xdr:nvPicPr>
      <xdr:blipFill>
        <a:blip r:embed="rId1"/>
        <a:stretch>
          <a:fillRect/>
        </a:stretch>
      </xdr:blipFill>
      <xdr:spPr>
        <a:xfrm>
          <a:off x="5963920" y="104677845"/>
          <a:ext cx="105410" cy="16510"/>
        </a:xfrm>
        <a:prstGeom prst="rect">
          <a:avLst/>
        </a:prstGeom>
        <a:noFill/>
        <a:ln w="9525">
          <a:noFill/>
        </a:ln>
      </xdr:spPr>
    </xdr:pic>
    <xdr:clientData/>
  </xdr:twoCellAnchor>
  <xdr:twoCellAnchor editAs="oneCell">
    <xdr:from>
      <xdr:col>8</xdr:col>
      <xdr:colOff>373380</xdr:colOff>
      <xdr:row>74</xdr:row>
      <xdr:rowOff>0</xdr:rowOff>
    </xdr:from>
    <xdr:to>
      <xdr:col>8</xdr:col>
      <xdr:colOff>1292225</xdr:colOff>
      <xdr:row>74</xdr:row>
      <xdr:rowOff>16510</xdr:rowOff>
    </xdr:to>
    <xdr:pic>
      <xdr:nvPicPr>
        <xdr:cNvPr id="800" name="图片 3" descr="微信图片_20210419213629.jpg"/>
        <xdr:cNvPicPr>
          <a:picLocks noChangeAspect="1"/>
        </xdr:cNvPicPr>
      </xdr:nvPicPr>
      <xdr:blipFill>
        <a:blip r:embed="rId2"/>
        <a:stretch>
          <a:fillRect/>
        </a:stretch>
      </xdr:blipFill>
      <xdr:spPr>
        <a:xfrm>
          <a:off x="5175885" y="104677845"/>
          <a:ext cx="918845" cy="1651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21590</xdr:rowOff>
    </xdr:to>
    <xdr:pic>
      <xdr:nvPicPr>
        <xdr:cNvPr id="801" name="图片 2" descr="微信图片_20210419211214.jpg"/>
        <xdr:cNvPicPr>
          <a:picLocks noChangeAspect="1"/>
        </xdr:cNvPicPr>
      </xdr:nvPicPr>
      <xdr:blipFill>
        <a:blip r:embed="rId1"/>
        <a:stretch>
          <a:fillRect/>
        </a:stretch>
      </xdr:blipFill>
      <xdr:spPr>
        <a:xfrm>
          <a:off x="5963920" y="109948345"/>
          <a:ext cx="105410" cy="21590"/>
        </a:xfrm>
        <a:prstGeom prst="rect">
          <a:avLst/>
        </a:prstGeom>
        <a:noFill/>
        <a:ln w="9525">
          <a:noFill/>
        </a:ln>
      </xdr:spPr>
    </xdr:pic>
    <xdr:clientData/>
  </xdr:twoCellAnchor>
  <xdr:twoCellAnchor editAs="oneCell">
    <xdr:from>
      <xdr:col>8</xdr:col>
      <xdr:colOff>373380</xdr:colOff>
      <xdr:row>76</xdr:row>
      <xdr:rowOff>0</xdr:rowOff>
    </xdr:from>
    <xdr:to>
      <xdr:col>8</xdr:col>
      <xdr:colOff>1289050</xdr:colOff>
      <xdr:row>76</xdr:row>
      <xdr:rowOff>21590</xdr:rowOff>
    </xdr:to>
    <xdr:pic>
      <xdr:nvPicPr>
        <xdr:cNvPr id="802" name="图片 3" descr="微信图片_20210419213629.jpg"/>
        <xdr:cNvPicPr>
          <a:picLocks noChangeAspect="1"/>
        </xdr:cNvPicPr>
      </xdr:nvPicPr>
      <xdr:blipFill>
        <a:blip r:embed="rId2"/>
        <a:stretch>
          <a:fillRect/>
        </a:stretch>
      </xdr:blipFill>
      <xdr:spPr>
        <a:xfrm>
          <a:off x="5175885" y="109948345"/>
          <a:ext cx="915670" cy="21590"/>
        </a:xfrm>
        <a:prstGeom prst="rect">
          <a:avLst/>
        </a:prstGeom>
        <a:noFill/>
        <a:ln w="9525">
          <a:noFill/>
        </a:ln>
      </xdr:spPr>
    </xdr:pic>
    <xdr:clientData/>
  </xdr:twoCellAnchor>
  <xdr:twoCellAnchor editAs="oneCell">
    <xdr:from>
      <xdr:col>8</xdr:col>
      <xdr:colOff>1161415</xdr:colOff>
      <xdr:row>76</xdr:row>
      <xdr:rowOff>0</xdr:rowOff>
    </xdr:from>
    <xdr:to>
      <xdr:col>8</xdr:col>
      <xdr:colOff>1266825</xdr:colOff>
      <xdr:row>76</xdr:row>
      <xdr:rowOff>21590</xdr:rowOff>
    </xdr:to>
    <xdr:pic>
      <xdr:nvPicPr>
        <xdr:cNvPr id="803" name="图片 2" descr="微信图片_20210419211214.jpg"/>
        <xdr:cNvPicPr>
          <a:picLocks noChangeAspect="1"/>
        </xdr:cNvPicPr>
      </xdr:nvPicPr>
      <xdr:blipFill>
        <a:blip r:embed="rId1"/>
        <a:stretch>
          <a:fillRect/>
        </a:stretch>
      </xdr:blipFill>
      <xdr:spPr>
        <a:xfrm>
          <a:off x="5963920" y="109948345"/>
          <a:ext cx="105410" cy="21590"/>
        </a:xfrm>
        <a:prstGeom prst="rect">
          <a:avLst/>
        </a:prstGeom>
        <a:noFill/>
        <a:ln w="9525">
          <a:noFill/>
        </a:ln>
      </xdr:spPr>
    </xdr:pic>
    <xdr:clientData/>
  </xdr:twoCellAnchor>
  <xdr:twoCellAnchor editAs="oneCell">
    <xdr:from>
      <xdr:col>8</xdr:col>
      <xdr:colOff>373380</xdr:colOff>
      <xdr:row>76</xdr:row>
      <xdr:rowOff>0</xdr:rowOff>
    </xdr:from>
    <xdr:to>
      <xdr:col>8</xdr:col>
      <xdr:colOff>1289050</xdr:colOff>
      <xdr:row>76</xdr:row>
      <xdr:rowOff>21590</xdr:rowOff>
    </xdr:to>
    <xdr:pic>
      <xdr:nvPicPr>
        <xdr:cNvPr id="804" name="图片 3" descr="微信图片_20210419213629.jpg"/>
        <xdr:cNvPicPr>
          <a:picLocks noChangeAspect="1"/>
        </xdr:cNvPicPr>
      </xdr:nvPicPr>
      <xdr:blipFill>
        <a:blip r:embed="rId2"/>
        <a:stretch>
          <a:fillRect/>
        </a:stretch>
      </xdr:blipFill>
      <xdr:spPr>
        <a:xfrm>
          <a:off x="5175885" y="109948345"/>
          <a:ext cx="915670" cy="21590"/>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20955</xdr:rowOff>
    </xdr:to>
    <xdr:pic>
      <xdr:nvPicPr>
        <xdr:cNvPr id="805" name="图片 2" descr="微信图片_20210419211214.jpg"/>
        <xdr:cNvPicPr>
          <a:picLocks noChangeAspect="1"/>
        </xdr:cNvPicPr>
      </xdr:nvPicPr>
      <xdr:blipFill>
        <a:blip r:embed="rId1"/>
        <a:stretch>
          <a:fillRect/>
        </a:stretch>
      </xdr:blipFill>
      <xdr:spPr>
        <a:xfrm>
          <a:off x="5963920" y="111281845"/>
          <a:ext cx="105410" cy="20955"/>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20955</xdr:rowOff>
    </xdr:to>
    <xdr:pic>
      <xdr:nvPicPr>
        <xdr:cNvPr id="806" name="图片 3" descr="微信图片_20210419213629.jpg"/>
        <xdr:cNvPicPr>
          <a:picLocks noChangeAspect="1"/>
        </xdr:cNvPicPr>
      </xdr:nvPicPr>
      <xdr:blipFill>
        <a:blip r:embed="rId2"/>
        <a:stretch>
          <a:fillRect/>
        </a:stretch>
      </xdr:blipFill>
      <xdr:spPr>
        <a:xfrm>
          <a:off x="5175885" y="111281845"/>
          <a:ext cx="915670" cy="20955"/>
        </a:xfrm>
        <a:prstGeom prst="rect">
          <a:avLst/>
        </a:prstGeom>
        <a:noFill/>
        <a:ln w="9525">
          <a:noFill/>
        </a:ln>
      </xdr:spPr>
    </xdr:pic>
    <xdr:clientData/>
  </xdr:twoCellAnchor>
  <xdr:twoCellAnchor editAs="oneCell">
    <xdr:from>
      <xdr:col>8</xdr:col>
      <xdr:colOff>1161415</xdr:colOff>
      <xdr:row>77</xdr:row>
      <xdr:rowOff>0</xdr:rowOff>
    </xdr:from>
    <xdr:to>
      <xdr:col>8</xdr:col>
      <xdr:colOff>1266825</xdr:colOff>
      <xdr:row>77</xdr:row>
      <xdr:rowOff>20955</xdr:rowOff>
    </xdr:to>
    <xdr:pic>
      <xdr:nvPicPr>
        <xdr:cNvPr id="807" name="图片 2" descr="微信图片_20210419211214.jpg"/>
        <xdr:cNvPicPr>
          <a:picLocks noChangeAspect="1"/>
        </xdr:cNvPicPr>
      </xdr:nvPicPr>
      <xdr:blipFill>
        <a:blip r:embed="rId1"/>
        <a:stretch>
          <a:fillRect/>
        </a:stretch>
      </xdr:blipFill>
      <xdr:spPr>
        <a:xfrm>
          <a:off x="5963920" y="111281845"/>
          <a:ext cx="105410" cy="20955"/>
        </a:xfrm>
        <a:prstGeom prst="rect">
          <a:avLst/>
        </a:prstGeom>
        <a:noFill/>
        <a:ln w="9525">
          <a:noFill/>
        </a:ln>
      </xdr:spPr>
    </xdr:pic>
    <xdr:clientData/>
  </xdr:twoCellAnchor>
  <xdr:twoCellAnchor editAs="oneCell">
    <xdr:from>
      <xdr:col>8</xdr:col>
      <xdr:colOff>373380</xdr:colOff>
      <xdr:row>77</xdr:row>
      <xdr:rowOff>0</xdr:rowOff>
    </xdr:from>
    <xdr:to>
      <xdr:col>8</xdr:col>
      <xdr:colOff>1289050</xdr:colOff>
      <xdr:row>77</xdr:row>
      <xdr:rowOff>20955</xdr:rowOff>
    </xdr:to>
    <xdr:pic>
      <xdr:nvPicPr>
        <xdr:cNvPr id="808" name="图片 3" descr="微信图片_20210419213629.jpg"/>
        <xdr:cNvPicPr>
          <a:picLocks noChangeAspect="1"/>
        </xdr:cNvPicPr>
      </xdr:nvPicPr>
      <xdr:blipFill>
        <a:blip r:embed="rId2"/>
        <a:stretch>
          <a:fillRect/>
        </a:stretch>
      </xdr:blipFill>
      <xdr:spPr>
        <a:xfrm>
          <a:off x="5175885" y="111281845"/>
          <a:ext cx="915670" cy="20955"/>
        </a:xfrm>
        <a:prstGeom prst="rect">
          <a:avLst/>
        </a:prstGeom>
        <a:noFill/>
        <a:ln w="9525">
          <a:noFill/>
        </a:ln>
      </xdr:spPr>
    </xdr:pic>
    <xdr:clientData/>
  </xdr:twoCellAnchor>
  <xdr:twoCellAnchor editAs="oneCell">
    <xdr:from>
      <xdr:col>11</xdr:col>
      <xdr:colOff>619125</xdr:colOff>
      <xdr:row>26</xdr:row>
      <xdr:rowOff>0</xdr:rowOff>
    </xdr:from>
    <xdr:to>
      <xdr:col>12</xdr:col>
      <xdr:colOff>106045</xdr:colOff>
      <xdr:row>26</xdr:row>
      <xdr:rowOff>22225</xdr:rowOff>
    </xdr:to>
    <xdr:pic>
      <xdr:nvPicPr>
        <xdr:cNvPr id="809" name="图片 2" descr="微信图片_20210419211214.jpg"/>
        <xdr:cNvPicPr>
          <a:picLocks noChangeAspect="1"/>
        </xdr:cNvPicPr>
      </xdr:nvPicPr>
      <xdr:blipFill>
        <a:blip r:embed="rId1"/>
        <a:stretch>
          <a:fillRect/>
        </a:stretch>
      </xdr:blipFill>
      <xdr:spPr>
        <a:xfrm>
          <a:off x="9500870" y="42257345"/>
          <a:ext cx="106045" cy="22225"/>
        </a:xfrm>
        <a:prstGeom prst="rect">
          <a:avLst/>
        </a:prstGeom>
        <a:noFill/>
        <a:ln w="9525">
          <a:noFill/>
        </a:ln>
      </xdr:spPr>
    </xdr:pic>
    <xdr:clientData/>
  </xdr:twoCellAnchor>
  <xdr:twoCellAnchor editAs="oneCell">
    <xdr:from>
      <xdr:col>11</xdr:col>
      <xdr:colOff>371475</xdr:colOff>
      <xdr:row>26</xdr:row>
      <xdr:rowOff>0</xdr:rowOff>
    </xdr:from>
    <xdr:to>
      <xdr:col>13</xdr:col>
      <xdr:colOff>52070</xdr:colOff>
      <xdr:row>26</xdr:row>
      <xdr:rowOff>22225</xdr:rowOff>
    </xdr:to>
    <xdr:pic>
      <xdr:nvPicPr>
        <xdr:cNvPr id="810" name="图片 3" descr="微信图片_20210419213629.jpg"/>
        <xdr:cNvPicPr>
          <a:picLocks noChangeAspect="1"/>
        </xdr:cNvPicPr>
      </xdr:nvPicPr>
      <xdr:blipFill>
        <a:blip r:embed="rId2"/>
        <a:stretch>
          <a:fillRect/>
        </a:stretch>
      </xdr:blipFill>
      <xdr:spPr>
        <a:xfrm>
          <a:off x="9304655" y="42257345"/>
          <a:ext cx="815975" cy="22225"/>
        </a:xfrm>
        <a:prstGeom prst="rect">
          <a:avLst/>
        </a:prstGeom>
        <a:noFill/>
        <a:ln w="9525">
          <a:noFill/>
        </a:ln>
      </xdr:spPr>
    </xdr:pic>
    <xdr:clientData/>
  </xdr:twoCellAnchor>
  <xdr:twoCellAnchor editAs="oneCell">
    <xdr:from>
      <xdr:col>11</xdr:col>
      <xdr:colOff>619125</xdr:colOff>
      <xdr:row>26</xdr:row>
      <xdr:rowOff>0</xdr:rowOff>
    </xdr:from>
    <xdr:to>
      <xdr:col>12</xdr:col>
      <xdr:colOff>106045</xdr:colOff>
      <xdr:row>26</xdr:row>
      <xdr:rowOff>22225</xdr:rowOff>
    </xdr:to>
    <xdr:pic>
      <xdr:nvPicPr>
        <xdr:cNvPr id="811" name="图片 2" descr="微信图片_20210419211214.jpg"/>
        <xdr:cNvPicPr>
          <a:picLocks noChangeAspect="1"/>
        </xdr:cNvPicPr>
      </xdr:nvPicPr>
      <xdr:blipFill>
        <a:blip r:embed="rId1"/>
        <a:stretch>
          <a:fillRect/>
        </a:stretch>
      </xdr:blipFill>
      <xdr:spPr>
        <a:xfrm>
          <a:off x="9500870" y="42257345"/>
          <a:ext cx="106045" cy="22225"/>
        </a:xfrm>
        <a:prstGeom prst="rect">
          <a:avLst/>
        </a:prstGeom>
        <a:noFill/>
        <a:ln w="9525">
          <a:noFill/>
        </a:ln>
      </xdr:spPr>
    </xdr:pic>
    <xdr:clientData/>
  </xdr:twoCellAnchor>
  <xdr:twoCellAnchor editAs="oneCell">
    <xdr:from>
      <xdr:col>11</xdr:col>
      <xdr:colOff>371475</xdr:colOff>
      <xdr:row>26</xdr:row>
      <xdr:rowOff>0</xdr:rowOff>
    </xdr:from>
    <xdr:to>
      <xdr:col>13</xdr:col>
      <xdr:colOff>52070</xdr:colOff>
      <xdr:row>26</xdr:row>
      <xdr:rowOff>22225</xdr:rowOff>
    </xdr:to>
    <xdr:pic>
      <xdr:nvPicPr>
        <xdr:cNvPr id="812" name="图片 3" descr="微信图片_20210419213629.jpg"/>
        <xdr:cNvPicPr>
          <a:picLocks noChangeAspect="1"/>
        </xdr:cNvPicPr>
      </xdr:nvPicPr>
      <xdr:blipFill>
        <a:blip r:embed="rId2"/>
        <a:stretch>
          <a:fillRect/>
        </a:stretch>
      </xdr:blipFill>
      <xdr:spPr>
        <a:xfrm>
          <a:off x="9304655" y="42257345"/>
          <a:ext cx="815975" cy="22225"/>
        </a:xfrm>
        <a:prstGeom prst="rect">
          <a:avLst/>
        </a:prstGeom>
        <a:noFill/>
        <a:ln w="9525">
          <a:noFill/>
        </a:ln>
      </xdr:spPr>
    </xdr:pic>
    <xdr:clientData/>
  </xdr:twoCellAnchor>
  <xdr:twoCellAnchor editAs="oneCell">
    <xdr:from>
      <xdr:col>8</xdr:col>
      <xdr:colOff>1158240</xdr:colOff>
      <xdr:row>110</xdr:row>
      <xdr:rowOff>0</xdr:rowOff>
    </xdr:from>
    <xdr:to>
      <xdr:col>8</xdr:col>
      <xdr:colOff>1266825</xdr:colOff>
      <xdr:row>110</xdr:row>
      <xdr:rowOff>26035</xdr:rowOff>
    </xdr:to>
    <xdr:pic>
      <xdr:nvPicPr>
        <xdr:cNvPr id="813" name="图片 2" descr="微信图片_20210419211214.jpg"/>
        <xdr:cNvPicPr>
          <a:picLocks noChangeAspect="1"/>
        </xdr:cNvPicPr>
      </xdr:nvPicPr>
      <xdr:blipFill>
        <a:blip r:embed="rId1"/>
        <a:stretch>
          <a:fillRect/>
        </a:stretch>
      </xdr:blipFill>
      <xdr:spPr>
        <a:xfrm>
          <a:off x="5960745" y="153344245"/>
          <a:ext cx="108585" cy="26035"/>
        </a:xfrm>
        <a:prstGeom prst="rect">
          <a:avLst/>
        </a:prstGeom>
        <a:noFill/>
        <a:ln w="9525">
          <a:noFill/>
        </a:ln>
      </xdr:spPr>
    </xdr:pic>
    <xdr:clientData/>
  </xdr:twoCellAnchor>
  <xdr:twoCellAnchor editAs="oneCell">
    <xdr:from>
      <xdr:col>8</xdr:col>
      <xdr:colOff>370205</xdr:colOff>
      <xdr:row>110</xdr:row>
      <xdr:rowOff>0</xdr:rowOff>
    </xdr:from>
    <xdr:to>
      <xdr:col>8</xdr:col>
      <xdr:colOff>1292225</xdr:colOff>
      <xdr:row>110</xdr:row>
      <xdr:rowOff>26035</xdr:rowOff>
    </xdr:to>
    <xdr:pic>
      <xdr:nvPicPr>
        <xdr:cNvPr id="814" name="图片 3" descr="微信图片_20210419213629.jpg"/>
        <xdr:cNvPicPr>
          <a:picLocks noChangeAspect="1"/>
        </xdr:cNvPicPr>
      </xdr:nvPicPr>
      <xdr:blipFill>
        <a:blip r:embed="rId2"/>
        <a:stretch>
          <a:fillRect/>
        </a:stretch>
      </xdr:blipFill>
      <xdr:spPr>
        <a:xfrm>
          <a:off x="5172710" y="153344245"/>
          <a:ext cx="922020" cy="26035"/>
        </a:xfrm>
        <a:prstGeom prst="rect">
          <a:avLst/>
        </a:prstGeom>
        <a:noFill/>
        <a:ln w="9525">
          <a:noFill/>
        </a:ln>
      </xdr:spPr>
    </xdr:pic>
    <xdr:clientData/>
  </xdr:twoCellAnchor>
  <xdr:twoCellAnchor editAs="oneCell">
    <xdr:from>
      <xdr:col>8</xdr:col>
      <xdr:colOff>1158240</xdr:colOff>
      <xdr:row>110</xdr:row>
      <xdr:rowOff>0</xdr:rowOff>
    </xdr:from>
    <xdr:to>
      <xdr:col>8</xdr:col>
      <xdr:colOff>1266825</xdr:colOff>
      <xdr:row>110</xdr:row>
      <xdr:rowOff>26035</xdr:rowOff>
    </xdr:to>
    <xdr:pic>
      <xdr:nvPicPr>
        <xdr:cNvPr id="815" name="图片 2" descr="微信图片_20210419211214.jpg"/>
        <xdr:cNvPicPr>
          <a:picLocks noChangeAspect="1"/>
        </xdr:cNvPicPr>
      </xdr:nvPicPr>
      <xdr:blipFill>
        <a:blip r:embed="rId1"/>
        <a:stretch>
          <a:fillRect/>
        </a:stretch>
      </xdr:blipFill>
      <xdr:spPr>
        <a:xfrm>
          <a:off x="5960745" y="153344245"/>
          <a:ext cx="108585" cy="26035"/>
        </a:xfrm>
        <a:prstGeom prst="rect">
          <a:avLst/>
        </a:prstGeom>
        <a:noFill/>
        <a:ln w="9525">
          <a:noFill/>
        </a:ln>
      </xdr:spPr>
    </xdr:pic>
    <xdr:clientData/>
  </xdr:twoCellAnchor>
  <xdr:twoCellAnchor editAs="oneCell">
    <xdr:from>
      <xdr:col>8</xdr:col>
      <xdr:colOff>370205</xdr:colOff>
      <xdr:row>110</xdr:row>
      <xdr:rowOff>0</xdr:rowOff>
    </xdr:from>
    <xdr:to>
      <xdr:col>8</xdr:col>
      <xdr:colOff>1292225</xdr:colOff>
      <xdr:row>110</xdr:row>
      <xdr:rowOff>26035</xdr:rowOff>
    </xdr:to>
    <xdr:pic>
      <xdr:nvPicPr>
        <xdr:cNvPr id="816" name="图片 3" descr="微信图片_20210419213629.jpg"/>
        <xdr:cNvPicPr>
          <a:picLocks noChangeAspect="1"/>
        </xdr:cNvPicPr>
      </xdr:nvPicPr>
      <xdr:blipFill>
        <a:blip r:embed="rId2"/>
        <a:stretch>
          <a:fillRect/>
        </a:stretch>
      </xdr:blipFill>
      <xdr:spPr>
        <a:xfrm>
          <a:off x="5172710" y="153344245"/>
          <a:ext cx="922020" cy="26035"/>
        </a:xfrm>
        <a:prstGeom prst="rect">
          <a:avLst/>
        </a:prstGeom>
        <a:noFill/>
        <a:ln w="9525">
          <a:noFill/>
        </a:ln>
      </xdr:spPr>
    </xdr:pic>
    <xdr:clientData/>
  </xdr:twoCellAnchor>
  <xdr:twoCellAnchor editAs="oneCell">
    <xdr:from>
      <xdr:col>8</xdr:col>
      <xdr:colOff>1158240</xdr:colOff>
      <xdr:row>111</xdr:row>
      <xdr:rowOff>0</xdr:rowOff>
    </xdr:from>
    <xdr:to>
      <xdr:col>8</xdr:col>
      <xdr:colOff>1270000</xdr:colOff>
      <xdr:row>111</xdr:row>
      <xdr:rowOff>16510</xdr:rowOff>
    </xdr:to>
    <xdr:pic>
      <xdr:nvPicPr>
        <xdr:cNvPr id="817" name="图片 2" descr="微信图片_20210419211214.jpg"/>
        <xdr:cNvPicPr>
          <a:picLocks noChangeAspect="1"/>
        </xdr:cNvPicPr>
      </xdr:nvPicPr>
      <xdr:blipFill>
        <a:blip r:embed="rId1"/>
        <a:stretch>
          <a:fillRect/>
        </a:stretch>
      </xdr:blipFill>
      <xdr:spPr>
        <a:xfrm>
          <a:off x="5960745" y="154449145"/>
          <a:ext cx="111760" cy="16510"/>
        </a:xfrm>
        <a:prstGeom prst="rect">
          <a:avLst/>
        </a:prstGeom>
        <a:noFill/>
        <a:ln w="9525">
          <a:noFill/>
        </a:ln>
      </xdr:spPr>
    </xdr:pic>
    <xdr:clientData/>
  </xdr:twoCellAnchor>
  <xdr:twoCellAnchor editAs="oneCell">
    <xdr:from>
      <xdr:col>8</xdr:col>
      <xdr:colOff>370205</xdr:colOff>
      <xdr:row>111</xdr:row>
      <xdr:rowOff>0</xdr:rowOff>
    </xdr:from>
    <xdr:to>
      <xdr:col>8</xdr:col>
      <xdr:colOff>1292225</xdr:colOff>
      <xdr:row>111</xdr:row>
      <xdr:rowOff>16510</xdr:rowOff>
    </xdr:to>
    <xdr:pic>
      <xdr:nvPicPr>
        <xdr:cNvPr id="818" name="图片 3" descr="微信图片_20210419213629.jpg"/>
        <xdr:cNvPicPr>
          <a:picLocks noChangeAspect="1"/>
        </xdr:cNvPicPr>
      </xdr:nvPicPr>
      <xdr:blipFill>
        <a:blip r:embed="rId2"/>
        <a:stretch>
          <a:fillRect/>
        </a:stretch>
      </xdr:blipFill>
      <xdr:spPr>
        <a:xfrm>
          <a:off x="5172710" y="154449145"/>
          <a:ext cx="922020" cy="16510"/>
        </a:xfrm>
        <a:prstGeom prst="rect">
          <a:avLst/>
        </a:prstGeom>
        <a:noFill/>
        <a:ln w="9525">
          <a:noFill/>
        </a:ln>
      </xdr:spPr>
    </xdr:pic>
    <xdr:clientData/>
  </xdr:twoCellAnchor>
  <xdr:twoCellAnchor editAs="oneCell">
    <xdr:from>
      <xdr:col>8</xdr:col>
      <xdr:colOff>1158240</xdr:colOff>
      <xdr:row>111</xdr:row>
      <xdr:rowOff>0</xdr:rowOff>
    </xdr:from>
    <xdr:to>
      <xdr:col>8</xdr:col>
      <xdr:colOff>1270000</xdr:colOff>
      <xdr:row>111</xdr:row>
      <xdr:rowOff>16510</xdr:rowOff>
    </xdr:to>
    <xdr:pic>
      <xdr:nvPicPr>
        <xdr:cNvPr id="819" name="图片 2" descr="微信图片_20210419211214.jpg"/>
        <xdr:cNvPicPr>
          <a:picLocks noChangeAspect="1"/>
        </xdr:cNvPicPr>
      </xdr:nvPicPr>
      <xdr:blipFill>
        <a:blip r:embed="rId1"/>
        <a:stretch>
          <a:fillRect/>
        </a:stretch>
      </xdr:blipFill>
      <xdr:spPr>
        <a:xfrm>
          <a:off x="5960745" y="154449145"/>
          <a:ext cx="111760" cy="16510"/>
        </a:xfrm>
        <a:prstGeom prst="rect">
          <a:avLst/>
        </a:prstGeom>
        <a:noFill/>
        <a:ln w="9525">
          <a:noFill/>
        </a:ln>
      </xdr:spPr>
    </xdr:pic>
    <xdr:clientData/>
  </xdr:twoCellAnchor>
  <xdr:twoCellAnchor editAs="oneCell">
    <xdr:from>
      <xdr:col>8</xdr:col>
      <xdr:colOff>370205</xdr:colOff>
      <xdr:row>111</xdr:row>
      <xdr:rowOff>0</xdr:rowOff>
    </xdr:from>
    <xdr:to>
      <xdr:col>8</xdr:col>
      <xdr:colOff>1292225</xdr:colOff>
      <xdr:row>111</xdr:row>
      <xdr:rowOff>16510</xdr:rowOff>
    </xdr:to>
    <xdr:pic>
      <xdr:nvPicPr>
        <xdr:cNvPr id="820" name="图片 3" descr="微信图片_20210419213629.jpg"/>
        <xdr:cNvPicPr>
          <a:picLocks noChangeAspect="1"/>
        </xdr:cNvPicPr>
      </xdr:nvPicPr>
      <xdr:blipFill>
        <a:blip r:embed="rId2"/>
        <a:stretch>
          <a:fillRect/>
        </a:stretch>
      </xdr:blipFill>
      <xdr:spPr>
        <a:xfrm>
          <a:off x="5172710" y="154449145"/>
          <a:ext cx="922020" cy="16510"/>
        </a:xfrm>
        <a:prstGeom prst="rect">
          <a:avLst/>
        </a:prstGeom>
        <a:noFill/>
        <a:ln w="9525">
          <a:noFill/>
        </a:ln>
      </xdr:spPr>
    </xdr:pic>
    <xdr:clientData/>
  </xdr:twoCellAnchor>
  <xdr:twoCellAnchor editAs="oneCell">
    <xdr:from>
      <xdr:col>8</xdr:col>
      <xdr:colOff>1161415</xdr:colOff>
      <xdr:row>41</xdr:row>
      <xdr:rowOff>0</xdr:rowOff>
    </xdr:from>
    <xdr:to>
      <xdr:col>8</xdr:col>
      <xdr:colOff>1268095</xdr:colOff>
      <xdr:row>41</xdr:row>
      <xdr:rowOff>17145</xdr:rowOff>
    </xdr:to>
    <xdr:pic>
      <xdr:nvPicPr>
        <xdr:cNvPr id="821" name="图片 2" descr="微信图片_20210419211214.jpg"/>
        <xdr:cNvPicPr>
          <a:picLocks noChangeAspect="1"/>
        </xdr:cNvPicPr>
      </xdr:nvPicPr>
      <xdr:blipFill>
        <a:blip r:embed="rId1"/>
        <a:stretch>
          <a:fillRect/>
        </a:stretch>
      </xdr:blipFill>
      <xdr:spPr>
        <a:xfrm>
          <a:off x="5963920" y="65142745"/>
          <a:ext cx="106680" cy="17145"/>
        </a:xfrm>
        <a:prstGeom prst="rect">
          <a:avLst/>
        </a:prstGeom>
        <a:noFill/>
        <a:ln w="9525">
          <a:noFill/>
        </a:ln>
      </xdr:spPr>
    </xdr:pic>
    <xdr:clientData/>
  </xdr:twoCellAnchor>
  <xdr:twoCellAnchor editAs="oneCell">
    <xdr:from>
      <xdr:col>8</xdr:col>
      <xdr:colOff>371475</xdr:colOff>
      <xdr:row>41</xdr:row>
      <xdr:rowOff>0</xdr:rowOff>
    </xdr:from>
    <xdr:to>
      <xdr:col>8</xdr:col>
      <xdr:colOff>1291590</xdr:colOff>
      <xdr:row>41</xdr:row>
      <xdr:rowOff>17145</xdr:rowOff>
    </xdr:to>
    <xdr:pic>
      <xdr:nvPicPr>
        <xdr:cNvPr id="822" name="图片 3" descr="微信图片_20210419213629.jpg"/>
        <xdr:cNvPicPr>
          <a:picLocks noChangeAspect="1"/>
        </xdr:cNvPicPr>
      </xdr:nvPicPr>
      <xdr:blipFill>
        <a:blip r:embed="rId2"/>
        <a:stretch>
          <a:fillRect/>
        </a:stretch>
      </xdr:blipFill>
      <xdr:spPr>
        <a:xfrm>
          <a:off x="5173980" y="65142745"/>
          <a:ext cx="920115" cy="17145"/>
        </a:xfrm>
        <a:prstGeom prst="rect">
          <a:avLst/>
        </a:prstGeom>
        <a:noFill/>
        <a:ln w="9525">
          <a:noFill/>
        </a:ln>
      </xdr:spPr>
    </xdr:pic>
    <xdr:clientData/>
  </xdr:twoCellAnchor>
  <xdr:twoCellAnchor editAs="oneCell">
    <xdr:from>
      <xdr:col>8</xdr:col>
      <xdr:colOff>1161415</xdr:colOff>
      <xdr:row>41</xdr:row>
      <xdr:rowOff>0</xdr:rowOff>
    </xdr:from>
    <xdr:to>
      <xdr:col>8</xdr:col>
      <xdr:colOff>1268095</xdr:colOff>
      <xdr:row>41</xdr:row>
      <xdr:rowOff>17145</xdr:rowOff>
    </xdr:to>
    <xdr:pic>
      <xdr:nvPicPr>
        <xdr:cNvPr id="823" name="图片 2" descr="微信图片_20210419211214.jpg"/>
        <xdr:cNvPicPr>
          <a:picLocks noChangeAspect="1"/>
        </xdr:cNvPicPr>
      </xdr:nvPicPr>
      <xdr:blipFill>
        <a:blip r:embed="rId1"/>
        <a:stretch>
          <a:fillRect/>
        </a:stretch>
      </xdr:blipFill>
      <xdr:spPr>
        <a:xfrm>
          <a:off x="5963920" y="65142745"/>
          <a:ext cx="106680" cy="17145"/>
        </a:xfrm>
        <a:prstGeom prst="rect">
          <a:avLst/>
        </a:prstGeom>
        <a:noFill/>
        <a:ln w="9525">
          <a:noFill/>
        </a:ln>
      </xdr:spPr>
    </xdr:pic>
    <xdr:clientData/>
  </xdr:twoCellAnchor>
  <xdr:twoCellAnchor editAs="oneCell">
    <xdr:from>
      <xdr:col>8</xdr:col>
      <xdr:colOff>371475</xdr:colOff>
      <xdr:row>41</xdr:row>
      <xdr:rowOff>0</xdr:rowOff>
    </xdr:from>
    <xdr:to>
      <xdr:col>8</xdr:col>
      <xdr:colOff>1291590</xdr:colOff>
      <xdr:row>41</xdr:row>
      <xdr:rowOff>17145</xdr:rowOff>
    </xdr:to>
    <xdr:pic>
      <xdr:nvPicPr>
        <xdr:cNvPr id="824" name="图片 3" descr="微信图片_20210419213629.jpg"/>
        <xdr:cNvPicPr>
          <a:picLocks noChangeAspect="1"/>
        </xdr:cNvPicPr>
      </xdr:nvPicPr>
      <xdr:blipFill>
        <a:blip r:embed="rId2"/>
        <a:stretch>
          <a:fillRect/>
        </a:stretch>
      </xdr:blipFill>
      <xdr:spPr>
        <a:xfrm>
          <a:off x="5173980" y="65142745"/>
          <a:ext cx="920115" cy="17145"/>
        </a:xfrm>
        <a:prstGeom prst="rect">
          <a:avLst/>
        </a:prstGeom>
        <a:noFill/>
        <a:ln w="9525">
          <a:noFill/>
        </a:ln>
      </xdr:spPr>
    </xdr:pic>
    <xdr:clientData/>
  </xdr:twoCellAnchor>
  <xdr:twoCellAnchor editAs="oneCell">
    <xdr:from>
      <xdr:col>8</xdr:col>
      <xdr:colOff>1161415</xdr:colOff>
      <xdr:row>41</xdr:row>
      <xdr:rowOff>0</xdr:rowOff>
    </xdr:from>
    <xdr:to>
      <xdr:col>8</xdr:col>
      <xdr:colOff>1268095</xdr:colOff>
      <xdr:row>41</xdr:row>
      <xdr:rowOff>17145</xdr:rowOff>
    </xdr:to>
    <xdr:pic>
      <xdr:nvPicPr>
        <xdr:cNvPr id="825" name="图片 2" descr="微信图片_20210419211214.jpg"/>
        <xdr:cNvPicPr>
          <a:picLocks noChangeAspect="1"/>
        </xdr:cNvPicPr>
      </xdr:nvPicPr>
      <xdr:blipFill>
        <a:blip r:embed="rId1"/>
        <a:stretch>
          <a:fillRect/>
        </a:stretch>
      </xdr:blipFill>
      <xdr:spPr>
        <a:xfrm>
          <a:off x="5963920" y="65142745"/>
          <a:ext cx="106680" cy="17145"/>
        </a:xfrm>
        <a:prstGeom prst="rect">
          <a:avLst/>
        </a:prstGeom>
        <a:noFill/>
        <a:ln w="9525">
          <a:noFill/>
        </a:ln>
      </xdr:spPr>
    </xdr:pic>
    <xdr:clientData/>
  </xdr:twoCellAnchor>
  <xdr:twoCellAnchor editAs="oneCell">
    <xdr:from>
      <xdr:col>8</xdr:col>
      <xdr:colOff>371475</xdr:colOff>
      <xdr:row>41</xdr:row>
      <xdr:rowOff>0</xdr:rowOff>
    </xdr:from>
    <xdr:to>
      <xdr:col>8</xdr:col>
      <xdr:colOff>1291590</xdr:colOff>
      <xdr:row>41</xdr:row>
      <xdr:rowOff>17145</xdr:rowOff>
    </xdr:to>
    <xdr:pic>
      <xdr:nvPicPr>
        <xdr:cNvPr id="826" name="图片 3" descr="微信图片_20210419213629.jpg"/>
        <xdr:cNvPicPr>
          <a:picLocks noChangeAspect="1"/>
        </xdr:cNvPicPr>
      </xdr:nvPicPr>
      <xdr:blipFill>
        <a:blip r:embed="rId2"/>
        <a:stretch>
          <a:fillRect/>
        </a:stretch>
      </xdr:blipFill>
      <xdr:spPr>
        <a:xfrm>
          <a:off x="5173980" y="65142745"/>
          <a:ext cx="920115" cy="17145"/>
        </a:xfrm>
        <a:prstGeom prst="rect">
          <a:avLst/>
        </a:prstGeom>
        <a:noFill/>
        <a:ln w="9525">
          <a:noFill/>
        </a:ln>
      </xdr:spPr>
    </xdr:pic>
    <xdr:clientData/>
  </xdr:twoCellAnchor>
  <xdr:twoCellAnchor editAs="oneCell">
    <xdr:from>
      <xdr:col>8</xdr:col>
      <xdr:colOff>1161415</xdr:colOff>
      <xdr:row>41</xdr:row>
      <xdr:rowOff>0</xdr:rowOff>
    </xdr:from>
    <xdr:to>
      <xdr:col>8</xdr:col>
      <xdr:colOff>1268095</xdr:colOff>
      <xdr:row>41</xdr:row>
      <xdr:rowOff>17145</xdr:rowOff>
    </xdr:to>
    <xdr:pic>
      <xdr:nvPicPr>
        <xdr:cNvPr id="827" name="图片 2" descr="微信图片_20210419211214.jpg"/>
        <xdr:cNvPicPr>
          <a:picLocks noChangeAspect="1"/>
        </xdr:cNvPicPr>
      </xdr:nvPicPr>
      <xdr:blipFill>
        <a:blip r:embed="rId1"/>
        <a:stretch>
          <a:fillRect/>
        </a:stretch>
      </xdr:blipFill>
      <xdr:spPr>
        <a:xfrm>
          <a:off x="5963920" y="65142745"/>
          <a:ext cx="106680" cy="17145"/>
        </a:xfrm>
        <a:prstGeom prst="rect">
          <a:avLst/>
        </a:prstGeom>
        <a:noFill/>
        <a:ln w="9525">
          <a:noFill/>
        </a:ln>
      </xdr:spPr>
    </xdr:pic>
    <xdr:clientData/>
  </xdr:twoCellAnchor>
  <xdr:twoCellAnchor editAs="oneCell">
    <xdr:from>
      <xdr:col>8</xdr:col>
      <xdr:colOff>371475</xdr:colOff>
      <xdr:row>41</xdr:row>
      <xdr:rowOff>0</xdr:rowOff>
    </xdr:from>
    <xdr:to>
      <xdr:col>8</xdr:col>
      <xdr:colOff>1291590</xdr:colOff>
      <xdr:row>41</xdr:row>
      <xdr:rowOff>17145</xdr:rowOff>
    </xdr:to>
    <xdr:pic>
      <xdr:nvPicPr>
        <xdr:cNvPr id="828" name="图片 3" descr="微信图片_20210419213629.jpg"/>
        <xdr:cNvPicPr>
          <a:picLocks noChangeAspect="1"/>
        </xdr:cNvPicPr>
      </xdr:nvPicPr>
      <xdr:blipFill>
        <a:blip r:embed="rId2"/>
        <a:stretch>
          <a:fillRect/>
        </a:stretch>
      </xdr:blipFill>
      <xdr:spPr>
        <a:xfrm>
          <a:off x="5173980" y="65142745"/>
          <a:ext cx="920115" cy="17145"/>
        </a:xfrm>
        <a:prstGeom prst="rect">
          <a:avLst/>
        </a:prstGeom>
        <a:noFill/>
        <a:ln w="9525">
          <a:noFill/>
        </a:ln>
      </xdr:spPr>
    </xdr:pic>
    <xdr:clientData/>
  </xdr:twoCellAnchor>
  <xdr:twoCellAnchor editAs="oneCell">
    <xdr:from>
      <xdr:col>8</xdr:col>
      <xdr:colOff>1161415</xdr:colOff>
      <xdr:row>42</xdr:row>
      <xdr:rowOff>0</xdr:rowOff>
    </xdr:from>
    <xdr:to>
      <xdr:col>8</xdr:col>
      <xdr:colOff>1268095</xdr:colOff>
      <xdr:row>42</xdr:row>
      <xdr:rowOff>17145</xdr:rowOff>
    </xdr:to>
    <xdr:pic>
      <xdr:nvPicPr>
        <xdr:cNvPr id="829" name="图片 2" descr="微信图片_20210419211214.jpg"/>
        <xdr:cNvPicPr>
          <a:picLocks noChangeAspect="1"/>
        </xdr:cNvPicPr>
      </xdr:nvPicPr>
      <xdr:blipFill>
        <a:blip r:embed="rId1"/>
        <a:stretch>
          <a:fillRect/>
        </a:stretch>
      </xdr:blipFill>
      <xdr:spPr>
        <a:xfrm>
          <a:off x="5963920" y="65803145"/>
          <a:ext cx="106680" cy="17145"/>
        </a:xfrm>
        <a:prstGeom prst="rect">
          <a:avLst/>
        </a:prstGeom>
        <a:noFill/>
        <a:ln w="9525">
          <a:noFill/>
        </a:ln>
      </xdr:spPr>
    </xdr:pic>
    <xdr:clientData/>
  </xdr:twoCellAnchor>
  <xdr:twoCellAnchor editAs="oneCell">
    <xdr:from>
      <xdr:col>8</xdr:col>
      <xdr:colOff>371475</xdr:colOff>
      <xdr:row>42</xdr:row>
      <xdr:rowOff>0</xdr:rowOff>
    </xdr:from>
    <xdr:to>
      <xdr:col>8</xdr:col>
      <xdr:colOff>1291590</xdr:colOff>
      <xdr:row>42</xdr:row>
      <xdr:rowOff>17145</xdr:rowOff>
    </xdr:to>
    <xdr:pic>
      <xdr:nvPicPr>
        <xdr:cNvPr id="830" name="图片 3" descr="微信图片_20210419213629.jpg"/>
        <xdr:cNvPicPr>
          <a:picLocks noChangeAspect="1"/>
        </xdr:cNvPicPr>
      </xdr:nvPicPr>
      <xdr:blipFill>
        <a:blip r:embed="rId2"/>
        <a:stretch>
          <a:fillRect/>
        </a:stretch>
      </xdr:blipFill>
      <xdr:spPr>
        <a:xfrm>
          <a:off x="5173980" y="65803145"/>
          <a:ext cx="920115" cy="17145"/>
        </a:xfrm>
        <a:prstGeom prst="rect">
          <a:avLst/>
        </a:prstGeom>
        <a:noFill/>
        <a:ln w="9525">
          <a:noFill/>
        </a:ln>
      </xdr:spPr>
    </xdr:pic>
    <xdr:clientData/>
  </xdr:twoCellAnchor>
  <xdr:twoCellAnchor editAs="oneCell">
    <xdr:from>
      <xdr:col>8</xdr:col>
      <xdr:colOff>1161415</xdr:colOff>
      <xdr:row>42</xdr:row>
      <xdr:rowOff>0</xdr:rowOff>
    </xdr:from>
    <xdr:to>
      <xdr:col>8</xdr:col>
      <xdr:colOff>1268095</xdr:colOff>
      <xdr:row>42</xdr:row>
      <xdr:rowOff>17145</xdr:rowOff>
    </xdr:to>
    <xdr:pic>
      <xdr:nvPicPr>
        <xdr:cNvPr id="831" name="图片 2" descr="微信图片_20210419211214.jpg"/>
        <xdr:cNvPicPr>
          <a:picLocks noChangeAspect="1"/>
        </xdr:cNvPicPr>
      </xdr:nvPicPr>
      <xdr:blipFill>
        <a:blip r:embed="rId1"/>
        <a:stretch>
          <a:fillRect/>
        </a:stretch>
      </xdr:blipFill>
      <xdr:spPr>
        <a:xfrm>
          <a:off x="5963920" y="65803145"/>
          <a:ext cx="106680" cy="17145"/>
        </a:xfrm>
        <a:prstGeom prst="rect">
          <a:avLst/>
        </a:prstGeom>
        <a:noFill/>
        <a:ln w="9525">
          <a:noFill/>
        </a:ln>
      </xdr:spPr>
    </xdr:pic>
    <xdr:clientData/>
  </xdr:twoCellAnchor>
  <xdr:twoCellAnchor editAs="oneCell">
    <xdr:from>
      <xdr:col>8</xdr:col>
      <xdr:colOff>371475</xdr:colOff>
      <xdr:row>42</xdr:row>
      <xdr:rowOff>0</xdr:rowOff>
    </xdr:from>
    <xdr:to>
      <xdr:col>8</xdr:col>
      <xdr:colOff>1291590</xdr:colOff>
      <xdr:row>42</xdr:row>
      <xdr:rowOff>17145</xdr:rowOff>
    </xdr:to>
    <xdr:pic>
      <xdr:nvPicPr>
        <xdr:cNvPr id="832" name="图片 3" descr="微信图片_20210419213629.jpg"/>
        <xdr:cNvPicPr>
          <a:picLocks noChangeAspect="1"/>
        </xdr:cNvPicPr>
      </xdr:nvPicPr>
      <xdr:blipFill>
        <a:blip r:embed="rId2"/>
        <a:stretch>
          <a:fillRect/>
        </a:stretch>
      </xdr:blipFill>
      <xdr:spPr>
        <a:xfrm>
          <a:off x="5173980" y="65803145"/>
          <a:ext cx="920115" cy="17145"/>
        </a:xfrm>
        <a:prstGeom prst="rect">
          <a:avLst/>
        </a:prstGeom>
        <a:noFill/>
        <a:ln w="9525">
          <a:noFill/>
        </a:ln>
      </xdr:spPr>
    </xdr:pic>
    <xdr:clientData/>
  </xdr:twoCellAnchor>
  <xdr:twoCellAnchor editAs="oneCell">
    <xdr:from>
      <xdr:col>8</xdr:col>
      <xdr:colOff>1161415</xdr:colOff>
      <xdr:row>42</xdr:row>
      <xdr:rowOff>0</xdr:rowOff>
    </xdr:from>
    <xdr:to>
      <xdr:col>8</xdr:col>
      <xdr:colOff>1265555</xdr:colOff>
      <xdr:row>42</xdr:row>
      <xdr:rowOff>21590</xdr:rowOff>
    </xdr:to>
    <xdr:pic>
      <xdr:nvPicPr>
        <xdr:cNvPr id="833" name="图片 2" descr="微信图片_20210419211214.jpg"/>
        <xdr:cNvPicPr>
          <a:picLocks noChangeAspect="1"/>
        </xdr:cNvPicPr>
      </xdr:nvPicPr>
      <xdr:blipFill>
        <a:blip r:embed="rId1"/>
        <a:stretch>
          <a:fillRect/>
        </a:stretch>
      </xdr:blipFill>
      <xdr:spPr>
        <a:xfrm>
          <a:off x="5963920" y="65803145"/>
          <a:ext cx="104140" cy="21590"/>
        </a:xfrm>
        <a:prstGeom prst="rect">
          <a:avLst/>
        </a:prstGeom>
        <a:noFill/>
        <a:ln w="9525">
          <a:noFill/>
        </a:ln>
      </xdr:spPr>
    </xdr:pic>
    <xdr:clientData/>
  </xdr:twoCellAnchor>
  <xdr:twoCellAnchor editAs="oneCell">
    <xdr:from>
      <xdr:col>8</xdr:col>
      <xdr:colOff>371475</xdr:colOff>
      <xdr:row>42</xdr:row>
      <xdr:rowOff>0</xdr:rowOff>
    </xdr:from>
    <xdr:to>
      <xdr:col>8</xdr:col>
      <xdr:colOff>1289685</xdr:colOff>
      <xdr:row>42</xdr:row>
      <xdr:rowOff>21590</xdr:rowOff>
    </xdr:to>
    <xdr:pic>
      <xdr:nvPicPr>
        <xdr:cNvPr id="834" name="图片 3" descr="微信图片_20210419213629.jpg"/>
        <xdr:cNvPicPr>
          <a:picLocks noChangeAspect="1"/>
        </xdr:cNvPicPr>
      </xdr:nvPicPr>
      <xdr:blipFill>
        <a:blip r:embed="rId2"/>
        <a:stretch>
          <a:fillRect/>
        </a:stretch>
      </xdr:blipFill>
      <xdr:spPr>
        <a:xfrm>
          <a:off x="5173980" y="65803145"/>
          <a:ext cx="918210" cy="21590"/>
        </a:xfrm>
        <a:prstGeom prst="rect">
          <a:avLst/>
        </a:prstGeom>
        <a:noFill/>
        <a:ln w="9525">
          <a:noFill/>
        </a:ln>
      </xdr:spPr>
    </xdr:pic>
    <xdr:clientData/>
  </xdr:twoCellAnchor>
  <xdr:twoCellAnchor editAs="oneCell">
    <xdr:from>
      <xdr:col>8</xdr:col>
      <xdr:colOff>1161415</xdr:colOff>
      <xdr:row>42</xdr:row>
      <xdr:rowOff>0</xdr:rowOff>
    </xdr:from>
    <xdr:to>
      <xdr:col>8</xdr:col>
      <xdr:colOff>1265555</xdr:colOff>
      <xdr:row>42</xdr:row>
      <xdr:rowOff>21590</xdr:rowOff>
    </xdr:to>
    <xdr:pic>
      <xdr:nvPicPr>
        <xdr:cNvPr id="835" name="图片 2" descr="微信图片_20210419211214.jpg"/>
        <xdr:cNvPicPr>
          <a:picLocks noChangeAspect="1"/>
        </xdr:cNvPicPr>
      </xdr:nvPicPr>
      <xdr:blipFill>
        <a:blip r:embed="rId1"/>
        <a:stretch>
          <a:fillRect/>
        </a:stretch>
      </xdr:blipFill>
      <xdr:spPr>
        <a:xfrm>
          <a:off x="5963920" y="65803145"/>
          <a:ext cx="104140" cy="21590"/>
        </a:xfrm>
        <a:prstGeom prst="rect">
          <a:avLst/>
        </a:prstGeom>
        <a:noFill/>
        <a:ln w="9525">
          <a:noFill/>
        </a:ln>
      </xdr:spPr>
    </xdr:pic>
    <xdr:clientData/>
  </xdr:twoCellAnchor>
  <xdr:twoCellAnchor editAs="oneCell">
    <xdr:from>
      <xdr:col>8</xdr:col>
      <xdr:colOff>371475</xdr:colOff>
      <xdr:row>42</xdr:row>
      <xdr:rowOff>0</xdr:rowOff>
    </xdr:from>
    <xdr:to>
      <xdr:col>8</xdr:col>
      <xdr:colOff>1289685</xdr:colOff>
      <xdr:row>42</xdr:row>
      <xdr:rowOff>21590</xdr:rowOff>
    </xdr:to>
    <xdr:pic>
      <xdr:nvPicPr>
        <xdr:cNvPr id="836" name="图片 3" descr="微信图片_20210419213629.jpg"/>
        <xdr:cNvPicPr>
          <a:picLocks noChangeAspect="1"/>
        </xdr:cNvPicPr>
      </xdr:nvPicPr>
      <xdr:blipFill>
        <a:blip r:embed="rId2"/>
        <a:stretch>
          <a:fillRect/>
        </a:stretch>
      </xdr:blipFill>
      <xdr:spPr>
        <a:xfrm>
          <a:off x="5173980" y="65803145"/>
          <a:ext cx="918210" cy="21590"/>
        </a:xfrm>
        <a:prstGeom prst="rect">
          <a:avLst/>
        </a:prstGeom>
        <a:noFill/>
        <a:ln w="9525">
          <a:noFill/>
        </a:ln>
      </xdr:spPr>
    </xdr:pic>
    <xdr:clientData/>
  </xdr:twoCellAnchor>
  <xdr:twoCellAnchor editAs="oneCell">
    <xdr:from>
      <xdr:col>8</xdr:col>
      <xdr:colOff>1161415</xdr:colOff>
      <xdr:row>43</xdr:row>
      <xdr:rowOff>0</xdr:rowOff>
    </xdr:from>
    <xdr:to>
      <xdr:col>8</xdr:col>
      <xdr:colOff>1268095</xdr:colOff>
      <xdr:row>43</xdr:row>
      <xdr:rowOff>13335</xdr:rowOff>
    </xdr:to>
    <xdr:pic>
      <xdr:nvPicPr>
        <xdr:cNvPr id="837" name="图片 2" descr="微信图片_20210419211214.jpg"/>
        <xdr:cNvPicPr>
          <a:picLocks noChangeAspect="1"/>
        </xdr:cNvPicPr>
      </xdr:nvPicPr>
      <xdr:blipFill>
        <a:blip r:embed="rId1"/>
        <a:stretch>
          <a:fillRect/>
        </a:stretch>
      </xdr:blipFill>
      <xdr:spPr>
        <a:xfrm>
          <a:off x="5963920" y="68851145"/>
          <a:ext cx="106680" cy="13335"/>
        </a:xfrm>
        <a:prstGeom prst="rect">
          <a:avLst/>
        </a:prstGeom>
        <a:noFill/>
        <a:ln w="9525">
          <a:noFill/>
        </a:ln>
      </xdr:spPr>
    </xdr:pic>
    <xdr:clientData/>
  </xdr:twoCellAnchor>
  <xdr:twoCellAnchor editAs="oneCell">
    <xdr:from>
      <xdr:col>8</xdr:col>
      <xdr:colOff>371475</xdr:colOff>
      <xdr:row>43</xdr:row>
      <xdr:rowOff>0</xdr:rowOff>
    </xdr:from>
    <xdr:to>
      <xdr:col>8</xdr:col>
      <xdr:colOff>1291590</xdr:colOff>
      <xdr:row>43</xdr:row>
      <xdr:rowOff>13335</xdr:rowOff>
    </xdr:to>
    <xdr:pic>
      <xdr:nvPicPr>
        <xdr:cNvPr id="838" name="图片 3" descr="微信图片_20210419213629.jpg"/>
        <xdr:cNvPicPr>
          <a:picLocks noChangeAspect="1"/>
        </xdr:cNvPicPr>
      </xdr:nvPicPr>
      <xdr:blipFill>
        <a:blip r:embed="rId2"/>
        <a:stretch>
          <a:fillRect/>
        </a:stretch>
      </xdr:blipFill>
      <xdr:spPr>
        <a:xfrm>
          <a:off x="5173980" y="68851145"/>
          <a:ext cx="920115" cy="13335"/>
        </a:xfrm>
        <a:prstGeom prst="rect">
          <a:avLst/>
        </a:prstGeom>
        <a:noFill/>
        <a:ln w="9525">
          <a:noFill/>
        </a:ln>
      </xdr:spPr>
    </xdr:pic>
    <xdr:clientData/>
  </xdr:twoCellAnchor>
  <xdr:twoCellAnchor editAs="oneCell">
    <xdr:from>
      <xdr:col>8</xdr:col>
      <xdr:colOff>1161415</xdr:colOff>
      <xdr:row>43</xdr:row>
      <xdr:rowOff>0</xdr:rowOff>
    </xdr:from>
    <xdr:to>
      <xdr:col>8</xdr:col>
      <xdr:colOff>1268095</xdr:colOff>
      <xdr:row>43</xdr:row>
      <xdr:rowOff>13335</xdr:rowOff>
    </xdr:to>
    <xdr:pic>
      <xdr:nvPicPr>
        <xdr:cNvPr id="839" name="图片 2" descr="微信图片_20210419211214.jpg"/>
        <xdr:cNvPicPr>
          <a:picLocks noChangeAspect="1"/>
        </xdr:cNvPicPr>
      </xdr:nvPicPr>
      <xdr:blipFill>
        <a:blip r:embed="rId1"/>
        <a:stretch>
          <a:fillRect/>
        </a:stretch>
      </xdr:blipFill>
      <xdr:spPr>
        <a:xfrm>
          <a:off x="5963920" y="68851145"/>
          <a:ext cx="106680" cy="13335"/>
        </a:xfrm>
        <a:prstGeom prst="rect">
          <a:avLst/>
        </a:prstGeom>
        <a:noFill/>
        <a:ln w="9525">
          <a:noFill/>
        </a:ln>
      </xdr:spPr>
    </xdr:pic>
    <xdr:clientData/>
  </xdr:twoCellAnchor>
  <xdr:twoCellAnchor editAs="oneCell">
    <xdr:from>
      <xdr:col>8</xdr:col>
      <xdr:colOff>371475</xdr:colOff>
      <xdr:row>43</xdr:row>
      <xdr:rowOff>0</xdr:rowOff>
    </xdr:from>
    <xdr:to>
      <xdr:col>8</xdr:col>
      <xdr:colOff>1291590</xdr:colOff>
      <xdr:row>43</xdr:row>
      <xdr:rowOff>13335</xdr:rowOff>
    </xdr:to>
    <xdr:pic>
      <xdr:nvPicPr>
        <xdr:cNvPr id="840" name="图片 3" descr="微信图片_20210419213629.jpg"/>
        <xdr:cNvPicPr>
          <a:picLocks noChangeAspect="1"/>
        </xdr:cNvPicPr>
      </xdr:nvPicPr>
      <xdr:blipFill>
        <a:blip r:embed="rId2"/>
        <a:stretch>
          <a:fillRect/>
        </a:stretch>
      </xdr:blipFill>
      <xdr:spPr>
        <a:xfrm>
          <a:off x="5173980" y="68851145"/>
          <a:ext cx="920115" cy="13335"/>
        </a:xfrm>
        <a:prstGeom prst="rect">
          <a:avLst/>
        </a:prstGeom>
        <a:noFill/>
        <a:ln w="9525">
          <a:noFill/>
        </a:ln>
      </xdr:spPr>
    </xdr:pic>
    <xdr:clientData/>
  </xdr:twoCellAnchor>
  <xdr:twoCellAnchor editAs="oneCell">
    <xdr:from>
      <xdr:col>8</xdr:col>
      <xdr:colOff>1161415</xdr:colOff>
      <xdr:row>43</xdr:row>
      <xdr:rowOff>0</xdr:rowOff>
    </xdr:from>
    <xdr:to>
      <xdr:col>8</xdr:col>
      <xdr:colOff>1268095</xdr:colOff>
      <xdr:row>43</xdr:row>
      <xdr:rowOff>13335</xdr:rowOff>
    </xdr:to>
    <xdr:pic>
      <xdr:nvPicPr>
        <xdr:cNvPr id="841" name="图片 2" descr="微信图片_20210419211214.jpg"/>
        <xdr:cNvPicPr>
          <a:picLocks noChangeAspect="1"/>
        </xdr:cNvPicPr>
      </xdr:nvPicPr>
      <xdr:blipFill>
        <a:blip r:embed="rId1"/>
        <a:stretch>
          <a:fillRect/>
        </a:stretch>
      </xdr:blipFill>
      <xdr:spPr>
        <a:xfrm>
          <a:off x="5963920" y="68851145"/>
          <a:ext cx="106680" cy="13335"/>
        </a:xfrm>
        <a:prstGeom prst="rect">
          <a:avLst/>
        </a:prstGeom>
        <a:noFill/>
        <a:ln w="9525">
          <a:noFill/>
        </a:ln>
      </xdr:spPr>
    </xdr:pic>
    <xdr:clientData/>
  </xdr:twoCellAnchor>
  <xdr:twoCellAnchor editAs="oneCell">
    <xdr:from>
      <xdr:col>8</xdr:col>
      <xdr:colOff>371475</xdr:colOff>
      <xdr:row>43</xdr:row>
      <xdr:rowOff>0</xdr:rowOff>
    </xdr:from>
    <xdr:to>
      <xdr:col>8</xdr:col>
      <xdr:colOff>1291590</xdr:colOff>
      <xdr:row>43</xdr:row>
      <xdr:rowOff>13335</xdr:rowOff>
    </xdr:to>
    <xdr:pic>
      <xdr:nvPicPr>
        <xdr:cNvPr id="842" name="图片 3" descr="微信图片_20210419213629.jpg"/>
        <xdr:cNvPicPr>
          <a:picLocks noChangeAspect="1"/>
        </xdr:cNvPicPr>
      </xdr:nvPicPr>
      <xdr:blipFill>
        <a:blip r:embed="rId2"/>
        <a:stretch>
          <a:fillRect/>
        </a:stretch>
      </xdr:blipFill>
      <xdr:spPr>
        <a:xfrm>
          <a:off x="5173980" y="68851145"/>
          <a:ext cx="920115" cy="13335"/>
        </a:xfrm>
        <a:prstGeom prst="rect">
          <a:avLst/>
        </a:prstGeom>
        <a:noFill/>
        <a:ln w="9525">
          <a:noFill/>
        </a:ln>
      </xdr:spPr>
    </xdr:pic>
    <xdr:clientData/>
  </xdr:twoCellAnchor>
  <xdr:twoCellAnchor editAs="oneCell">
    <xdr:from>
      <xdr:col>8</xdr:col>
      <xdr:colOff>1161415</xdr:colOff>
      <xdr:row>43</xdr:row>
      <xdr:rowOff>0</xdr:rowOff>
    </xdr:from>
    <xdr:to>
      <xdr:col>8</xdr:col>
      <xdr:colOff>1268095</xdr:colOff>
      <xdr:row>43</xdr:row>
      <xdr:rowOff>13335</xdr:rowOff>
    </xdr:to>
    <xdr:pic>
      <xdr:nvPicPr>
        <xdr:cNvPr id="843" name="图片 2" descr="微信图片_20210419211214.jpg"/>
        <xdr:cNvPicPr>
          <a:picLocks noChangeAspect="1"/>
        </xdr:cNvPicPr>
      </xdr:nvPicPr>
      <xdr:blipFill>
        <a:blip r:embed="rId1"/>
        <a:stretch>
          <a:fillRect/>
        </a:stretch>
      </xdr:blipFill>
      <xdr:spPr>
        <a:xfrm>
          <a:off x="5963920" y="68851145"/>
          <a:ext cx="106680" cy="13335"/>
        </a:xfrm>
        <a:prstGeom prst="rect">
          <a:avLst/>
        </a:prstGeom>
        <a:noFill/>
        <a:ln w="9525">
          <a:noFill/>
        </a:ln>
      </xdr:spPr>
    </xdr:pic>
    <xdr:clientData/>
  </xdr:twoCellAnchor>
  <xdr:twoCellAnchor editAs="oneCell">
    <xdr:from>
      <xdr:col>8</xdr:col>
      <xdr:colOff>371475</xdr:colOff>
      <xdr:row>43</xdr:row>
      <xdr:rowOff>0</xdr:rowOff>
    </xdr:from>
    <xdr:to>
      <xdr:col>8</xdr:col>
      <xdr:colOff>1291590</xdr:colOff>
      <xdr:row>43</xdr:row>
      <xdr:rowOff>13335</xdr:rowOff>
    </xdr:to>
    <xdr:pic>
      <xdr:nvPicPr>
        <xdr:cNvPr id="844" name="图片 3" descr="微信图片_20210419213629.jpg"/>
        <xdr:cNvPicPr>
          <a:picLocks noChangeAspect="1"/>
        </xdr:cNvPicPr>
      </xdr:nvPicPr>
      <xdr:blipFill>
        <a:blip r:embed="rId2"/>
        <a:stretch>
          <a:fillRect/>
        </a:stretch>
      </xdr:blipFill>
      <xdr:spPr>
        <a:xfrm>
          <a:off x="5173980" y="68851145"/>
          <a:ext cx="920115" cy="13335"/>
        </a:xfrm>
        <a:prstGeom prst="rect">
          <a:avLst/>
        </a:prstGeom>
        <a:noFill/>
        <a:ln w="9525">
          <a:noFill/>
        </a:ln>
      </xdr:spPr>
    </xdr:pic>
    <xdr:clientData/>
  </xdr:twoCellAnchor>
  <xdr:twoCellAnchor editAs="oneCell">
    <xdr:from>
      <xdr:col>8</xdr:col>
      <xdr:colOff>1161415</xdr:colOff>
      <xdr:row>43</xdr:row>
      <xdr:rowOff>0</xdr:rowOff>
    </xdr:from>
    <xdr:to>
      <xdr:col>8</xdr:col>
      <xdr:colOff>1263650</xdr:colOff>
      <xdr:row>43</xdr:row>
      <xdr:rowOff>26670</xdr:rowOff>
    </xdr:to>
    <xdr:pic>
      <xdr:nvPicPr>
        <xdr:cNvPr id="845" name="图片 2" descr="微信图片_20210419211214.jpg"/>
        <xdr:cNvPicPr>
          <a:picLocks noChangeAspect="1"/>
        </xdr:cNvPicPr>
      </xdr:nvPicPr>
      <xdr:blipFill>
        <a:blip r:embed="rId1"/>
        <a:stretch>
          <a:fillRect/>
        </a:stretch>
      </xdr:blipFill>
      <xdr:spPr>
        <a:xfrm>
          <a:off x="5963920" y="68851145"/>
          <a:ext cx="102235" cy="26670"/>
        </a:xfrm>
        <a:prstGeom prst="rect">
          <a:avLst/>
        </a:prstGeom>
        <a:noFill/>
        <a:ln w="9525">
          <a:noFill/>
        </a:ln>
      </xdr:spPr>
    </xdr:pic>
    <xdr:clientData/>
  </xdr:twoCellAnchor>
  <xdr:twoCellAnchor editAs="oneCell">
    <xdr:from>
      <xdr:col>8</xdr:col>
      <xdr:colOff>374015</xdr:colOff>
      <xdr:row>43</xdr:row>
      <xdr:rowOff>0</xdr:rowOff>
    </xdr:from>
    <xdr:to>
      <xdr:col>8</xdr:col>
      <xdr:colOff>1291590</xdr:colOff>
      <xdr:row>43</xdr:row>
      <xdr:rowOff>26670</xdr:rowOff>
    </xdr:to>
    <xdr:pic>
      <xdr:nvPicPr>
        <xdr:cNvPr id="846" name="图片 3" descr="微信图片_20210419213629.jpg"/>
        <xdr:cNvPicPr>
          <a:picLocks noChangeAspect="1"/>
        </xdr:cNvPicPr>
      </xdr:nvPicPr>
      <xdr:blipFill>
        <a:blip r:embed="rId2"/>
        <a:stretch>
          <a:fillRect/>
        </a:stretch>
      </xdr:blipFill>
      <xdr:spPr>
        <a:xfrm>
          <a:off x="5176520" y="68851145"/>
          <a:ext cx="917575" cy="26670"/>
        </a:xfrm>
        <a:prstGeom prst="rect">
          <a:avLst/>
        </a:prstGeom>
        <a:noFill/>
        <a:ln w="9525">
          <a:noFill/>
        </a:ln>
      </xdr:spPr>
    </xdr:pic>
    <xdr:clientData/>
  </xdr:twoCellAnchor>
  <xdr:twoCellAnchor editAs="oneCell">
    <xdr:from>
      <xdr:col>8</xdr:col>
      <xdr:colOff>1161415</xdr:colOff>
      <xdr:row>43</xdr:row>
      <xdr:rowOff>0</xdr:rowOff>
    </xdr:from>
    <xdr:to>
      <xdr:col>8</xdr:col>
      <xdr:colOff>1263650</xdr:colOff>
      <xdr:row>43</xdr:row>
      <xdr:rowOff>26670</xdr:rowOff>
    </xdr:to>
    <xdr:pic>
      <xdr:nvPicPr>
        <xdr:cNvPr id="847" name="图片 2" descr="微信图片_20210419211214.jpg"/>
        <xdr:cNvPicPr>
          <a:picLocks noChangeAspect="1"/>
        </xdr:cNvPicPr>
      </xdr:nvPicPr>
      <xdr:blipFill>
        <a:blip r:embed="rId1"/>
        <a:stretch>
          <a:fillRect/>
        </a:stretch>
      </xdr:blipFill>
      <xdr:spPr>
        <a:xfrm>
          <a:off x="5963920" y="68851145"/>
          <a:ext cx="102235" cy="26670"/>
        </a:xfrm>
        <a:prstGeom prst="rect">
          <a:avLst/>
        </a:prstGeom>
        <a:noFill/>
        <a:ln w="9525">
          <a:noFill/>
        </a:ln>
      </xdr:spPr>
    </xdr:pic>
    <xdr:clientData/>
  </xdr:twoCellAnchor>
  <xdr:twoCellAnchor editAs="oneCell">
    <xdr:from>
      <xdr:col>8</xdr:col>
      <xdr:colOff>374015</xdr:colOff>
      <xdr:row>43</xdr:row>
      <xdr:rowOff>0</xdr:rowOff>
    </xdr:from>
    <xdr:to>
      <xdr:col>8</xdr:col>
      <xdr:colOff>1291590</xdr:colOff>
      <xdr:row>43</xdr:row>
      <xdr:rowOff>26670</xdr:rowOff>
    </xdr:to>
    <xdr:pic>
      <xdr:nvPicPr>
        <xdr:cNvPr id="848" name="图片 3" descr="微信图片_20210419213629.jpg"/>
        <xdr:cNvPicPr>
          <a:picLocks noChangeAspect="1"/>
        </xdr:cNvPicPr>
      </xdr:nvPicPr>
      <xdr:blipFill>
        <a:blip r:embed="rId2"/>
        <a:stretch>
          <a:fillRect/>
        </a:stretch>
      </xdr:blipFill>
      <xdr:spPr>
        <a:xfrm>
          <a:off x="5176520" y="68851145"/>
          <a:ext cx="917575" cy="26670"/>
        </a:xfrm>
        <a:prstGeom prst="rect">
          <a:avLst/>
        </a:prstGeom>
        <a:noFill/>
        <a:ln w="9525">
          <a:noFill/>
        </a:ln>
      </xdr:spPr>
    </xdr:pic>
    <xdr:clientData/>
  </xdr:twoCellAnchor>
  <xdr:twoCellAnchor editAs="oneCell">
    <xdr:from>
      <xdr:col>8</xdr:col>
      <xdr:colOff>371475</xdr:colOff>
      <xdr:row>44</xdr:row>
      <xdr:rowOff>0</xdr:rowOff>
    </xdr:from>
    <xdr:to>
      <xdr:col>8</xdr:col>
      <xdr:colOff>1285875</xdr:colOff>
      <xdr:row>44</xdr:row>
      <xdr:rowOff>15875</xdr:rowOff>
    </xdr:to>
    <xdr:pic>
      <xdr:nvPicPr>
        <xdr:cNvPr id="849" name="图片 3" descr="微信图片_20210419213629.jpg"/>
        <xdr:cNvPicPr>
          <a:picLocks noChangeAspect="1"/>
        </xdr:cNvPicPr>
      </xdr:nvPicPr>
      <xdr:blipFill>
        <a:blip r:embed="rId2"/>
        <a:stretch>
          <a:fillRect/>
        </a:stretch>
      </xdr:blipFill>
      <xdr:spPr>
        <a:xfrm>
          <a:off x="5173980" y="70222745"/>
          <a:ext cx="914400" cy="15875"/>
        </a:xfrm>
        <a:prstGeom prst="rect">
          <a:avLst/>
        </a:prstGeom>
        <a:noFill/>
        <a:ln w="9525">
          <a:noFill/>
        </a:ln>
      </xdr:spPr>
    </xdr:pic>
    <xdr:clientData/>
  </xdr:twoCellAnchor>
  <xdr:twoCellAnchor editAs="oneCell">
    <xdr:from>
      <xdr:col>8</xdr:col>
      <xdr:colOff>371475</xdr:colOff>
      <xdr:row>44</xdr:row>
      <xdr:rowOff>0</xdr:rowOff>
    </xdr:from>
    <xdr:to>
      <xdr:col>8</xdr:col>
      <xdr:colOff>1285875</xdr:colOff>
      <xdr:row>44</xdr:row>
      <xdr:rowOff>15875</xdr:rowOff>
    </xdr:to>
    <xdr:pic>
      <xdr:nvPicPr>
        <xdr:cNvPr id="850" name="图片 3" descr="微信图片_20210419213629.jpg"/>
        <xdr:cNvPicPr>
          <a:picLocks noChangeAspect="1"/>
        </xdr:cNvPicPr>
      </xdr:nvPicPr>
      <xdr:blipFill>
        <a:blip r:embed="rId2"/>
        <a:stretch>
          <a:fillRect/>
        </a:stretch>
      </xdr:blipFill>
      <xdr:spPr>
        <a:xfrm>
          <a:off x="5173980" y="70222745"/>
          <a:ext cx="914400" cy="15875"/>
        </a:xfrm>
        <a:prstGeom prst="rect">
          <a:avLst/>
        </a:prstGeom>
        <a:noFill/>
        <a:ln w="9525">
          <a:noFill/>
        </a:ln>
      </xdr:spPr>
    </xdr:pic>
    <xdr:clientData/>
  </xdr:twoCellAnchor>
  <xdr:twoCellAnchor editAs="oneCell">
    <xdr:from>
      <xdr:col>8</xdr:col>
      <xdr:colOff>1161415</xdr:colOff>
      <xdr:row>44</xdr:row>
      <xdr:rowOff>0</xdr:rowOff>
    </xdr:from>
    <xdr:to>
      <xdr:col>8</xdr:col>
      <xdr:colOff>1268095</xdr:colOff>
      <xdr:row>44</xdr:row>
      <xdr:rowOff>15875</xdr:rowOff>
    </xdr:to>
    <xdr:pic>
      <xdr:nvPicPr>
        <xdr:cNvPr id="851" name="图片 2" descr="微信图片_20210419211214.jpg"/>
        <xdr:cNvPicPr>
          <a:picLocks noChangeAspect="1"/>
        </xdr:cNvPicPr>
      </xdr:nvPicPr>
      <xdr:blipFill>
        <a:blip r:embed="rId1"/>
        <a:stretch>
          <a:fillRect/>
        </a:stretch>
      </xdr:blipFill>
      <xdr:spPr>
        <a:xfrm>
          <a:off x="5963920" y="70222745"/>
          <a:ext cx="106680" cy="15875"/>
        </a:xfrm>
        <a:prstGeom prst="rect">
          <a:avLst/>
        </a:prstGeom>
        <a:noFill/>
        <a:ln w="9525">
          <a:noFill/>
        </a:ln>
      </xdr:spPr>
    </xdr:pic>
    <xdr:clientData/>
  </xdr:twoCellAnchor>
  <xdr:twoCellAnchor editAs="oneCell">
    <xdr:from>
      <xdr:col>8</xdr:col>
      <xdr:colOff>371475</xdr:colOff>
      <xdr:row>44</xdr:row>
      <xdr:rowOff>0</xdr:rowOff>
    </xdr:from>
    <xdr:to>
      <xdr:col>8</xdr:col>
      <xdr:colOff>1291590</xdr:colOff>
      <xdr:row>44</xdr:row>
      <xdr:rowOff>15875</xdr:rowOff>
    </xdr:to>
    <xdr:pic>
      <xdr:nvPicPr>
        <xdr:cNvPr id="852" name="图片 3" descr="微信图片_20210419213629.jpg"/>
        <xdr:cNvPicPr>
          <a:picLocks noChangeAspect="1"/>
        </xdr:cNvPicPr>
      </xdr:nvPicPr>
      <xdr:blipFill>
        <a:blip r:embed="rId2"/>
        <a:stretch>
          <a:fillRect/>
        </a:stretch>
      </xdr:blipFill>
      <xdr:spPr>
        <a:xfrm>
          <a:off x="5173980" y="70222745"/>
          <a:ext cx="920115" cy="15875"/>
        </a:xfrm>
        <a:prstGeom prst="rect">
          <a:avLst/>
        </a:prstGeom>
        <a:noFill/>
        <a:ln w="9525">
          <a:noFill/>
        </a:ln>
      </xdr:spPr>
    </xdr:pic>
    <xdr:clientData/>
  </xdr:twoCellAnchor>
  <xdr:twoCellAnchor editAs="oneCell">
    <xdr:from>
      <xdr:col>8</xdr:col>
      <xdr:colOff>1161415</xdr:colOff>
      <xdr:row>44</xdr:row>
      <xdr:rowOff>0</xdr:rowOff>
    </xdr:from>
    <xdr:to>
      <xdr:col>8</xdr:col>
      <xdr:colOff>1268095</xdr:colOff>
      <xdr:row>44</xdr:row>
      <xdr:rowOff>15875</xdr:rowOff>
    </xdr:to>
    <xdr:pic>
      <xdr:nvPicPr>
        <xdr:cNvPr id="853" name="图片 2" descr="微信图片_20210419211214.jpg"/>
        <xdr:cNvPicPr>
          <a:picLocks noChangeAspect="1"/>
        </xdr:cNvPicPr>
      </xdr:nvPicPr>
      <xdr:blipFill>
        <a:blip r:embed="rId1"/>
        <a:stretch>
          <a:fillRect/>
        </a:stretch>
      </xdr:blipFill>
      <xdr:spPr>
        <a:xfrm>
          <a:off x="5963920" y="70222745"/>
          <a:ext cx="106680" cy="15875"/>
        </a:xfrm>
        <a:prstGeom prst="rect">
          <a:avLst/>
        </a:prstGeom>
        <a:noFill/>
        <a:ln w="9525">
          <a:noFill/>
        </a:ln>
      </xdr:spPr>
    </xdr:pic>
    <xdr:clientData/>
  </xdr:twoCellAnchor>
  <xdr:twoCellAnchor editAs="oneCell">
    <xdr:from>
      <xdr:col>8</xdr:col>
      <xdr:colOff>371475</xdr:colOff>
      <xdr:row>44</xdr:row>
      <xdr:rowOff>0</xdr:rowOff>
    </xdr:from>
    <xdr:to>
      <xdr:col>8</xdr:col>
      <xdr:colOff>1291590</xdr:colOff>
      <xdr:row>44</xdr:row>
      <xdr:rowOff>15875</xdr:rowOff>
    </xdr:to>
    <xdr:pic>
      <xdr:nvPicPr>
        <xdr:cNvPr id="854" name="图片 3" descr="微信图片_20210419213629.jpg"/>
        <xdr:cNvPicPr>
          <a:picLocks noChangeAspect="1"/>
        </xdr:cNvPicPr>
      </xdr:nvPicPr>
      <xdr:blipFill>
        <a:blip r:embed="rId2"/>
        <a:stretch>
          <a:fillRect/>
        </a:stretch>
      </xdr:blipFill>
      <xdr:spPr>
        <a:xfrm>
          <a:off x="5173980" y="70222745"/>
          <a:ext cx="920115" cy="15875"/>
        </a:xfrm>
        <a:prstGeom prst="rect">
          <a:avLst/>
        </a:prstGeom>
        <a:noFill/>
        <a:ln w="9525">
          <a:noFill/>
        </a:ln>
      </xdr:spPr>
    </xdr:pic>
    <xdr:clientData/>
  </xdr:twoCellAnchor>
  <xdr:twoCellAnchor editAs="oneCell">
    <xdr:from>
      <xdr:col>8</xdr:col>
      <xdr:colOff>429895</xdr:colOff>
      <xdr:row>44</xdr:row>
      <xdr:rowOff>0</xdr:rowOff>
    </xdr:from>
    <xdr:to>
      <xdr:col>8</xdr:col>
      <xdr:colOff>532130</xdr:colOff>
      <xdr:row>44</xdr:row>
      <xdr:rowOff>21590</xdr:rowOff>
    </xdr:to>
    <xdr:pic>
      <xdr:nvPicPr>
        <xdr:cNvPr id="855" name="图片 2" descr="微信图片_20210419211214.jpg"/>
        <xdr:cNvPicPr>
          <a:picLocks noChangeAspect="1"/>
        </xdr:cNvPicPr>
      </xdr:nvPicPr>
      <xdr:blipFill>
        <a:blip r:embed="rId1"/>
        <a:stretch>
          <a:fillRect/>
        </a:stretch>
      </xdr:blipFill>
      <xdr:spPr>
        <a:xfrm>
          <a:off x="5232400" y="70222745"/>
          <a:ext cx="102235" cy="21590"/>
        </a:xfrm>
        <a:prstGeom prst="rect">
          <a:avLst/>
        </a:prstGeom>
        <a:noFill/>
        <a:ln w="9525">
          <a:noFill/>
        </a:ln>
      </xdr:spPr>
    </xdr:pic>
    <xdr:clientData/>
  </xdr:twoCellAnchor>
  <xdr:twoCellAnchor editAs="oneCell">
    <xdr:from>
      <xdr:col>8</xdr:col>
      <xdr:colOff>371475</xdr:colOff>
      <xdr:row>44</xdr:row>
      <xdr:rowOff>0</xdr:rowOff>
    </xdr:from>
    <xdr:to>
      <xdr:col>8</xdr:col>
      <xdr:colOff>1291590</xdr:colOff>
      <xdr:row>44</xdr:row>
      <xdr:rowOff>21590</xdr:rowOff>
    </xdr:to>
    <xdr:pic>
      <xdr:nvPicPr>
        <xdr:cNvPr id="856" name="图片 3" descr="微信图片_20210419213629.jpg"/>
        <xdr:cNvPicPr>
          <a:picLocks noChangeAspect="1"/>
        </xdr:cNvPicPr>
      </xdr:nvPicPr>
      <xdr:blipFill>
        <a:blip r:embed="rId2"/>
        <a:stretch>
          <a:fillRect/>
        </a:stretch>
      </xdr:blipFill>
      <xdr:spPr>
        <a:xfrm>
          <a:off x="5173980" y="70222745"/>
          <a:ext cx="920115" cy="21590"/>
        </a:xfrm>
        <a:prstGeom prst="rect">
          <a:avLst/>
        </a:prstGeom>
        <a:noFill/>
        <a:ln w="9525">
          <a:noFill/>
        </a:ln>
      </xdr:spPr>
    </xdr:pic>
    <xdr:clientData/>
  </xdr:twoCellAnchor>
  <xdr:twoCellAnchor editAs="oneCell">
    <xdr:from>
      <xdr:col>8</xdr:col>
      <xdr:colOff>429895</xdr:colOff>
      <xdr:row>44</xdr:row>
      <xdr:rowOff>0</xdr:rowOff>
    </xdr:from>
    <xdr:to>
      <xdr:col>8</xdr:col>
      <xdr:colOff>532130</xdr:colOff>
      <xdr:row>44</xdr:row>
      <xdr:rowOff>21590</xdr:rowOff>
    </xdr:to>
    <xdr:pic>
      <xdr:nvPicPr>
        <xdr:cNvPr id="857" name="图片 2" descr="微信图片_20210419211214.jpg"/>
        <xdr:cNvPicPr>
          <a:picLocks noChangeAspect="1"/>
        </xdr:cNvPicPr>
      </xdr:nvPicPr>
      <xdr:blipFill>
        <a:blip r:embed="rId1"/>
        <a:stretch>
          <a:fillRect/>
        </a:stretch>
      </xdr:blipFill>
      <xdr:spPr>
        <a:xfrm>
          <a:off x="5232400" y="70222745"/>
          <a:ext cx="102235" cy="21590"/>
        </a:xfrm>
        <a:prstGeom prst="rect">
          <a:avLst/>
        </a:prstGeom>
        <a:noFill/>
        <a:ln w="9525">
          <a:noFill/>
        </a:ln>
      </xdr:spPr>
    </xdr:pic>
    <xdr:clientData/>
  </xdr:twoCellAnchor>
  <xdr:twoCellAnchor editAs="oneCell">
    <xdr:from>
      <xdr:col>8</xdr:col>
      <xdr:colOff>371475</xdr:colOff>
      <xdr:row>44</xdr:row>
      <xdr:rowOff>0</xdr:rowOff>
    </xdr:from>
    <xdr:to>
      <xdr:col>8</xdr:col>
      <xdr:colOff>1291590</xdr:colOff>
      <xdr:row>44</xdr:row>
      <xdr:rowOff>21590</xdr:rowOff>
    </xdr:to>
    <xdr:pic>
      <xdr:nvPicPr>
        <xdr:cNvPr id="858" name="图片 3" descr="微信图片_20210419213629.jpg"/>
        <xdr:cNvPicPr>
          <a:picLocks noChangeAspect="1"/>
        </xdr:cNvPicPr>
      </xdr:nvPicPr>
      <xdr:blipFill>
        <a:blip r:embed="rId2"/>
        <a:stretch>
          <a:fillRect/>
        </a:stretch>
      </xdr:blipFill>
      <xdr:spPr>
        <a:xfrm>
          <a:off x="5173980" y="70222745"/>
          <a:ext cx="920115" cy="21590"/>
        </a:xfrm>
        <a:prstGeom prst="rect">
          <a:avLst/>
        </a:prstGeom>
        <a:noFill/>
        <a:ln w="9525">
          <a:noFill/>
        </a:ln>
      </xdr:spPr>
    </xdr:pic>
    <xdr:clientData/>
  </xdr:twoCellAnchor>
  <xdr:twoCellAnchor editAs="oneCell">
    <xdr:from>
      <xdr:col>8</xdr:col>
      <xdr:colOff>429895</xdr:colOff>
      <xdr:row>44</xdr:row>
      <xdr:rowOff>0</xdr:rowOff>
    </xdr:from>
    <xdr:to>
      <xdr:col>8</xdr:col>
      <xdr:colOff>530225</xdr:colOff>
      <xdr:row>44</xdr:row>
      <xdr:rowOff>21590</xdr:rowOff>
    </xdr:to>
    <xdr:pic>
      <xdr:nvPicPr>
        <xdr:cNvPr id="859" name="图片 2" descr="微信图片_20210419211214.jpg"/>
        <xdr:cNvPicPr>
          <a:picLocks noChangeAspect="1"/>
        </xdr:cNvPicPr>
      </xdr:nvPicPr>
      <xdr:blipFill>
        <a:blip r:embed="rId1"/>
        <a:stretch>
          <a:fillRect/>
        </a:stretch>
      </xdr:blipFill>
      <xdr:spPr>
        <a:xfrm>
          <a:off x="5232400" y="70222745"/>
          <a:ext cx="100330" cy="21590"/>
        </a:xfrm>
        <a:prstGeom prst="rect">
          <a:avLst/>
        </a:prstGeom>
        <a:noFill/>
        <a:ln w="9525">
          <a:noFill/>
        </a:ln>
      </xdr:spPr>
    </xdr:pic>
    <xdr:clientData/>
  </xdr:twoCellAnchor>
  <xdr:twoCellAnchor editAs="oneCell">
    <xdr:from>
      <xdr:col>8</xdr:col>
      <xdr:colOff>371475</xdr:colOff>
      <xdr:row>44</xdr:row>
      <xdr:rowOff>0</xdr:rowOff>
    </xdr:from>
    <xdr:to>
      <xdr:col>8</xdr:col>
      <xdr:colOff>1291590</xdr:colOff>
      <xdr:row>44</xdr:row>
      <xdr:rowOff>21590</xdr:rowOff>
    </xdr:to>
    <xdr:pic>
      <xdr:nvPicPr>
        <xdr:cNvPr id="860" name="图片 3" descr="微信图片_20210419213629.jpg"/>
        <xdr:cNvPicPr>
          <a:picLocks noChangeAspect="1"/>
        </xdr:cNvPicPr>
      </xdr:nvPicPr>
      <xdr:blipFill>
        <a:blip r:embed="rId2"/>
        <a:stretch>
          <a:fillRect/>
        </a:stretch>
      </xdr:blipFill>
      <xdr:spPr>
        <a:xfrm>
          <a:off x="5173980" y="70222745"/>
          <a:ext cx="920115" cy="21590"/>
        </a:xfrm>
        <a:prstGeom prst="rect">
          <a:avLst/>
        </a:prstGeom>
        <a:noFill/>
        <a:ln w="9525">
          <a:noFill/>
        </a:ln>
      </xdr:spPr>
    </xdr:pic>
    <xdr:clientData/>
  </xdr:twoCellAnchor>
  <xdr:twoCellAnchor editAs="oneCell">
    <xdr:from>
      <xdr:col>8</xdr:col>
      <xdr:colOff>429895</xdr:colOff>
      <xdr:row>44</xdr:row>
      <xdr:rowOff>0</xdr:rowOff>
    </xdr:from>
    <xdr:to>
      <xdr:col>8</xdr:col>
      <xdr:colOff>530225</xdr:colOff>
      <xdr:row>44</xdr:row>
      <xdr:rowOff>21590</xdr:rowOff>
    </xdr:to>
    <xdr:pic>
      <xdr:nvPicPr>
        <xdr:cNvPr id="861" name="图片 2" descr="微信图片_20210419211214.jpg"/>
        <xdr:cNvPicPr>
          <a:picLocks noChangeAspect="1"/>
        </xdr:cNvPicPr>
      </xdr:nvPicPr>
      <xdr:blipFill>
        <a:blip r:embed="rId1"/>
        <a:stretch>
          <a:fillRect/>
        </a:stretch>
      </xdr:blipFill>
      <xdr:spPr>
        <a:xfrm>
          <a:off x="5232400" y="70222745"/>
          <a:ext cx="100330" cy="21590"/>
        </a:xfrm>
        <a:prstGeom prst="rect">
          <a:avLst/>
        </a:prstGeom>
        <a:noFill/>
        <a:ln w="9525">
          <a:noFill/>
        </a:ln>
      </xdr:spPr>
    </xdr:pic>
    <xdr:clientData/>
  </xdr:twoCellAnchor>
  <xdr:twoCellAnchor editAs="oneCell">
    <xdr:from>
      <xdr:col>8</xdr:col>
      <xdr:colOff>371475</xdr:colOff>
      <xdr:row>44</xdr:row>
      <xdr:rowOff>0</xdr:rowOff>
    </xdr:from>
    <xdr:to>
      <xdr:col>8</xdr:col>
      <xdr:colOff>1291590</xdr:colOff>
      <xdr:row>44</xdr:row>
      <xdr:rowOff>21590</xdr:rowOff>
    </xdr:to>
    <xdr:pic>
      <xdr:nvPicPr>
        <xdr:cNvPr id="862" name="图片 3" descr="微信图片_20210419213629.jpg"/>
        <xdr:cNvPicPr>
          <a:picLocks noChangeAspect="1"/>
        </xdr:cNvPicPr>
      </xdr:nvPicPr>
      <xdr:blipFill>
        <a:blip r:embed="rId2"/>
        <a:stretch>
          <a:fillRect/>
        </a:stretch>
      </xdr:blipFill>
      <xdr:spPr>
        <a:xfrm>
          <a:off x="5173980" y="70222745"/>
          <a:ext cx="920115" cy="21590"/>
        </a:xfrm>
        <a:prstGeom prst="rect">
          <a:avLst/>
        </a:prstGeom>
        <a:noFill/>
        <a:ln w="9525">
          <a:noFill/>
        </a:ln>
      </xdr:spPr>
    </xdr:pic>
    <xdr:clientData/>
  </xdr:twoCellAnchor>
  <xdr:twoCellAnchor editAs="oneCell">
    <xdr:from>
      <xdr:col>8</xdr:col>
      <xdr:colOff>1163320</xdr:colOff>
      <xdr:row>45</xdr:row>
      <xdr:rowOff>0</xdr:rowOff>
    </xdr:from>
    <xdr:to>
      <xdr:col>8</xdr:col>
      <xdr:colOff>1268095</xdr:colOff>
      <xdr:row>45</xdr:row>
      <xdr:rowOff>25400</xdr:rowOff>
    </xdr:to>
    <xdr:pic>
      <xdr:nvPicPr>
        <xdr:cNvPr id="863" name="图片 2" descr="微信图片_20210419211214.jpg"/>
        <xdr:cNvPicPr>
          <a:picLocks noChangeAspect="1"/>
        </xdr:cNvPicPr>
      </xdr:nvPicPr>
      <xdr:blipFill>
        <a:blip r:embed="rId1"/>
        <a:stretch>
          <a:fillRect/>
        </a:stretch>
      </xdr:blipFill>
      <xdr:spPr>
        <a:xfrm>
          <a:off x="5965825" y="71441945"/>
          <a:ext cx="104775" cy="25400"/>
        </a:xfrm>
        <a:prstGeom prst="rect">
          <a:avLst/>
        </a:prstGeom>
        <a:noFill/>
        <a:ln w="9525">
          <a:noFill/>
        </a:ln>
      </xdr:spPr>
    </xdr:pic>
    <xdr:clientData/>
  </xdr:twoCellAnchor>
  <xdr:twoCellAnchor editAs="oneCell">
    <xdr:from>
      <xdr:col>8</xdr:col>
      <xdr:colOff>371475</xdr:colOff>
      <xdr:row>45</xdr:row>
      <xdr:rowOff>0</xdr:rowOff>
    </xdr:from>
    <xdr:to>
      <xdr:col>8</xdr:col>
      <xdr:colOff>1289685</xdr:colOff>
      <xdr:row>45</xdr:row>
      <xdr:rowOff>25400</xdr:rowOff>
    </xdr:to>
    <xdr:pic>
      <xdr:nvPicPr>
        <xdr:cNvPr id="864" name="图片 3" descr="微信图片_20210419213629.jpg"/>
        <xdr:cNvPicPr>
          <a:picLocks noChangeAspect="1"/>
        </xdr:cNvPicPr>
      </xdr:nvPicPr>
      <xdr:blipFill>
        <a:blip r:embed="rId2"/>
        <a:stretch>
          <a:fillRect/>
        </a:stretch>
      </xdr:blipFill>
      <xdr:spPr>
        <a:xfrm>
          <a:off x="5173980" y="71441945"/>
          <a:ext cx="918210" cy="25400"/>
        </a:xfrm>
        <a:prstGeom prst="rect">
          <a:avLst/>
        </a:prstGeom>
        <a:noFill/>
        <a:ln w="9525">
          <a:noFill/>
        </a:ln>
      </xdr:spPr>
    </xdr:pic>
    <xdr:clientData/>
  </xdr:twoCellAnchor>
  <xdr:twoCellAnchor editAs="oneCell">
    <xdr:from>
      <xdr:col>8</xdr:col>
      <xdr:colOff>1163320</xdr:colOff>
      <xdr:row>45</xdr:row>
      <xdr:rowOff>0</xdr:rowOff>
    </xdr:from>
    <xdr:to>
      <xdr:col>8</xdr:col>
      <xdr:colOff>1268095</xdr:colOff>
      <xdr:row>45</xdr:row>
      <xdr:rowOff>25400</xdr:rowOff>
    </xdr:to>
    <xdr:pic>
      <xdr:nvPicPr>
        <xdr:cNvPr id="865" name="图片 2" descr="微信图片_20210419211214.jpg"/>
        <xdr:cNvPicPr>
          <a:picLocks noChangeAspect="1"/>
        </xdr:cNvPicPr>
      </xdr:nvPicPr>
      <xdr:blipFill>
        <a:blip r:embed="rId1"/>
        <a:stretch>
          <a:fillRect/>
        </a:stretch>
      </xdr:blipFill>
      <xdr:spPr>
        <a:xfrm>
          <a:off x="5965825" y="71441945"/>
          <a:ext cx="104775" cy="25400"/>
        </a:xfrm>
        <a:prstGeom prst="rect">
          <a:avLst/>
        </a:prstGeom>
        <a:noFill/>
        <a:ln w="9525">
          <a:noFill/>
        </a:ln>
      </xdr:spPr>
    </xdr:pic>
    <xdr:clientData/>
  </xdr:twoCellAnchor>
  <xdr:twoCellAnchor editAs="oneCell">
    <xdr:from>
      <xdr:col>8</xdr:col>
      <xdr:colOff>371475</xdr:colOff>
      <xdr:row>45</xdr:row>
      <xdr:rowOff>0</xdr:rowOff>
    </xdr:from>
    <xdr:to>
      <xdr:col>8</xdr:col>
      <xdr:colOff>1289685</xdr:colOff>
      <xdr:row>45</xdr:row>
      <xdr:rowOff>25400</xdr:rowOff>
    </xdr:to>
    <xdr:pic>
      <xdr:nvPicPr>
        <xdr:cNvPr id="866" name="图片 3" descr="微信图片_20210419213629.jpg"/>
        <xdr:cNvPicPr>
          <a:picLocks noChangeAspect="1"/>
        </xdr:cNvPicPr>
      </xdr:nvPicPr>
      <xdr:blipFill>
        <a:blip r:embed="rId2"/>
        <a:stretch>
          <a:fillRect/>
        </a:stretch>
      </xdr:blipFill>
      <xdr:spPr>
        <a:xfrm>
          <a:off x="5173980" y="71441945"/>
          <a:ext cx="918210" cy="25400"/>
        </a:xfrm>
        <a:prstGeom prst="rect">
          <a:avLst/>
        </a:prstGeom>
        <a:noFill/>
        <a:ln w="9525">
          <a:noFill/>
        </a:ln>
      </xdr:spPr>
    </xdr:pic>
    <xdr:clientData/>
  </xdr:twoCellAnchor>
  <xdr:twoCellAnchor editAs="oneCell">
    <xdr:from>
      <xdr:col>8</xdr:col>
      <xdr:colOff>1161415</xdr:colOff>
      <xdr:row>46</xdr:row>
      <xdr:rowOff>0</xdr:rowOff>
    </xdr:from>
    <xdr:to>
      <xdr:col>8</xdr:col>
      <xdr:colOff>1268095</xdr:colOff>
      <xdr:row>46</xdr:row>
      <xdr:rowOff>13335</xdr:rowOff>
    </xdr:to>
    <xdr:pic>
      <xdr:nvPicPr>
        <xdr:cNvPr id="867" name="图片 2" descr="微信图片_20210419211214.jpg"/>
        <xdr:cNvPicPr>
          <a:picLocks noChangeAspect="1"/>
        </xdr:cNvPicPr>
      </xdr:nvPicPr>
      <xdr:blipFill>
        <a:blip r:embed="rId1"/>
        <a:stretch>
          <a:fillRect/>
        </a:stretch>
      </xdr:blipFill>
      <xdr:spPr>
        <a:xfrm>
          <a:off x="5963920" y="72356345"/>
          <a:ext cx="106680" cy="13335"/>
        </a:xfrm>
        <a:prstGeom prst="rect">
          <a:avLst/>
        </a:prstGeom>
        <a:noFill/>
        <a:ln w="9525">
          <a:noFill/>
        </a:ln>
      </xdr:spPr>
    </xdr:pic>
    <xdr:clientData/>
  </xdr:twoCellAnchor>
  <xdr:twoCellAnchor editAs="oneCell">
    <xdr:from>
      <xdr:col>8</xdr:col>
      <xdr:colOff>371475</xdr:colOff>
      <xdr:row>46</xdr:row>
      <xdr:rowOff>0</xdr:rowOff>
    </xdr:from>
    <xdr:to>
      <xdr:col>8</xdr:col>
      <xdr:colOff>1296035</xdr:colOff>
      <xdr:row>46</xdr:row>
      <xdr:rowOff>13335</xdr:rowOff>
    </xdr:to>
    <xdr:pic>
      <xdr:nvPicPr>
        <xdr:cNvPr id="868" name="图片 3" descr="微信图片_20210419213629.jpg"/>
        <xdr:cNvPicPr>
          <a:picLocks noChangeAspect="1"/>
        </xdr:cNvPicPr>
      </xdr:nvPicPr>
      <xdr:blipFill>
        <a:blip r:embed="rId2"/>
        <a:stretch>
          <a:fillRect/>
        </a:stretch>
      </xdr:blipFill>
      <xdr:spPr>
        <a:xfrm>
          <a:off x="5173980" y="72356345"/>
          <a:ext cx="924560" cy="13335"/>
        </a:xfrm>
        <a:prstGeom prst="rect">
          <a:avLst/>
        </a:prstGeom>
        <a:noFill/>
        <a:ln w="9525">
          <a:noFill/>
        </a:ln>
      </xdr:spPr>
    </xdr:pic>
    <xdr:clientData/>
  </xdr:twoCellAnchor>
  <xdr:twoCellAnchor editAs="oneCell">
    <xdr:from>
      <xdr:col>8</xdr:col>
      <xdr:colOff>1161415</xdr:colOff>
      <xdr:row>46</xdr:row>
      <xdr:rowOff>0</xdr:rowOff>
    </xdr:from>
    <xdr:to>
      <xdr:col>8</xdr:col>
      <xdr:colOff>1268095</xdr:colOff>
      <xdr:row>46</xdr:row>
      <xdr:rowOff>13335</xdr:rowOff>
    </xdr:to>
    <xdr:pic>
      <xdr:nvPicPr>
        <xdr:cNvPr id="869" name="图片 2" descr="微信图片_20210419211214.jpg"/>
        <xdr:cNvPicPr>
          <a:picLocks noChangeAspect="1"/>
        </xdr:cNvPicPr>
      </xdr:nvPicPr>
      <xdr:blipFill>
        <a:blip r:embed="rId1"/>
        <a:stretch>
          <a:fillRect/>
        </a:stretch>
      </xdr:blipFill>
      <xdr:spPr>
        <a:xfrm>
          <a:off x="5963920" y="72356345"/>
          <a:ext cx="106680" cy="13335"/>
        </a:xfrm>
        <a:prstGeom prst="rect">
          <a:avLst/>
        </a:prstGeom>
        <a:noFill/>
        <a:ln w="9525">
          <a:noFill/>
        </a:ln>
      </xdr:spPr>
    </xdr:pic>
    <xdr:clientData/>
  </xdr:twoCellAnchor>
  <xdr:twoCellAnchor editAs="oneCell">
    <xdr:from>
      <xdr:col>8</xdr:col>
      <xdr:colOff>371475</xdr:colOff>
      <xdr:row>46</xdr:row>
      <xdr:rowOff>0</xdr:rowOff>
    </xdr:from>
    <xdr:to>
      <xdr:col>8</xdr:col>
      <xdr:colOff>1296035</xdr:colOff>
      <xdr:row>46</xdr:row>
      <xdr:rowOff>13335</xdr:rowOff>
    </xdr:to>
    <xdr:pic>
      <xdr:nvPicPr>
        <xdr:cNvPr id="870" name="图片 3" descr="微信图片_20210419213629.jpg"/>
        <xdr:cNvPicPr>
          <a:picLocks noChangeAspect="1"/>
        </xdr:cNvPicPr>
      </xdr:nvPicPr>
      <xdr:blipFill>
        <a:blip r:embed="rId2"/>
        <a:stretch>
          <a:fillRect/>
        </a:stretch>
      </xdr:blipFill>
      <xdr:spPr>
        <a:xfrm>
          <a:off x="5173980" y="72356345"/>
          <a:ext cx="924560" cy="13335"/>
        </a:xfrm>
        <a:prstGeom prst="rect">
          <a:avLst/>
        </a:prstGeom>
        <a:noFill/>
        <a:ln w="9525">
          <a:noFill/>
        </a:ln>
      </xdr:spPr>
    </xdr:pic>
    <xdr:clientData/>
  </xdr:twoCellAnchor>
  <xdr:twoCellAnchor editAs="oneCell">
    <xdr:from>
      <xdr:col>12</xdr:col>
      <xdr:colOff>438150</xdr:colOff>
      <xdr:row>43</xdr:row>
      <xdr:rowOff>0</xdr:rowOff>
    </xdr:from>
    <xdr:to>
      <xdr:col>12</xdr:col>
      <xdr:colOff>542925</xdr:colOff>
      <xdr:row>43</xdr:row>
      <xdr:rowOff>13335</xdr:rowOff>
    </xdr:to>
    <xdr:pic>
      <xdr:nvPicPr>
        <xdr:cNvPr id="871" name="图片 2" descr="微信图片_20210419211214.jpg"/>
        <xdr:cNvPicPr>
          <a:picLocks noChangeAspect="1"/>
        </xdr:cNvPicPr>
      </xdr:nvPicPr>
      <xdr:blipFill>
        <a:blip r:embed="rId1"/>
        <a:stretch>
          <a:fillRect/>
        </a:stretch>
      </xdr:blipFill>
      <xdr:spPr>
        <a:xfrm>
          <a:off x="9939020" y="68851145"/>
          <a:ext cx="104775" cy="13335"/>
        </a:xfrm>
        <a:prstGeom prst="rect">
          <a:avLst/>
        </a:prstGeom>
        <a:noFill/>
        <a:ln w="9525">
          <a:noFill/>
        </a:ln>
      </xdr:spPr>
    </xdr:pic>
    <xdr:clientData/>
  </xdr:twoCellAnchor>
  <xdr:twoCellAnchor editAs="oneCell">
    <xdr:from>
      <xdr:col>12</xdr:col>
      <xdr:colOff>438150</xdr:colOff>
      <xdr:row>43</xdr:row>
      <xdr:rowOff>0</xdr:rowOff>
    </xdr:from>
    <xdr:to>
      <xdr:col>12</xdr:col>
      <xdr:colOff>542925</xdr:colOff>
      <xdr:row>43</xdr:row>
      <xdr:rowOff>13335</xdr:rowOff>
    </xdr:to>
    <xdr:pic>
      <xdr:nvPicPr>
        <xdr:cNvPr id="872" name="图片 2" descr="微信图片_20210419211214.jpg"/>
        <xdr:cNvPicPr>
          <a:picLocks noChangeAspect="1"/>
        </xdr:cNvPicPr>
      </xdr:nvPicPr>
      <xdr:blipFill>
        <a:blip r:embed="rId1"/>
        <a:stretch>
          <a:fillRect/>
        </a:stretch>
      </xdr:blipFill>
      <xdr:spPr>
        <a:xfrm>
          <a:off x="9939020" y="68851145"/>
          <a:ext cx="104775" cy="13335"/>
        </a:xfrm>
        <a:prstGeom prst="rect">
          <a:avLst/>
        </a:prstGeom>
        <a:noFill/>
        <a:ln w="9525">
          <a:noFill/>
        </a:ln>
      </xdr:spPr>
    </xdr:pic>
    <xdr:clientData/>
  </xdr:twoCellAnchor>
  <xdr:twoCellAnchor editAs="oneCell">
    <xdr:from>
      <xdr:col>8</xdr:col>
      <xdr:colOff>1161415</xdr:colOff>
      <xdr:row>117</xdr:row>
      <xdr:rowOff>0</xdr:rowOff>
    </xdr:from>
    <xdr:to>
      <xdr:col>8</xdr:col>
      <xdr:colOff>1268095</xdr:colOff>
      <xdr:row>117</xdr:row>
      <xdr:rowOff>17145</xdr:rowOff>
    </xdr:to>
    <xdr:pic>
      <xdr:nvPicPr>
        <xdr:cNvPr id="873" name="图片 2" descr="微信图片_20210419211214.jpg"/>
        <xdr:cNvPicPr>
          <a:picLocks noChangeAspect="1"/>
        </xdr:cNvPicPr>
      </xdr:nvPicPr>
      <xdr:blipFill>
        <a:blip r:embed="rId1"/>
        <a:stretch>
          <a:fillRect/>
        </a:stretch>
      </xdr:blipFill>
      <xdr:spPr>
        <a:xfrm>
          <a:off x="5963920" y="161637345"/>
          <a:ext cx="106680" cy="17145"/>
        </a:xfrm>
        <a:prstGeom prst="rect">
          <a:avLst/>
        </a:prstGeom>
        <a:noFill/>
        <a:ln w="9525">
          <a:noFill/>
        </a:ln>
      </xdr:spPr>
    </xdr:pic>
    <xdr:clientData/>
  </xdr:twoCellAnchor>
  <xdr:twoCellAnchor editAs="oneCell">
    <xdr:from>
      <xdr:col>8</xdr:col>
      <xdr:colOff>371475</xdr:colOff>
      <xdr:row>117</xdr:row>
      <xdr:rowOff>0</xdr:rowOff>
    </xdr:from>
    <xdr:to>
      <xdr:col>8</xdr:col>
      <xdr:colOff>1291590</xdr:colOff>
      <xdr:row>117</xdr:row>
      <xdr:rowOff>17145</xdr:rowOff>
    </xdr:to>
    <xdr:pic>
      <xdr:nvPicPr>
        <xdr:cNvPr id="874" name="图片 3" descr="微信图片_20210419213629.jpg"/>
        <xdr:cNvPicPr>
          <a:picLocks noChangeAspect="1"/>
        </xdr:cNvPicPr>
      </xdr:nvPicPr>
      <xdr:blipFill>
        <a:blip r:embed="rId2"/>
        <a:stretch>
          <a:fillRect/>
        </a:stretch>
      </xdr:blipFill>
      <xdr:spPr>
        <a:xfrm>
          <a:off x="5173980" y="161637345"/>
          <a:ext cx="920115" cy="17145"/>
        </a:xfrm>
        <a:prstGeom prst="rect">
          <a:avLst/>
        </a:prstGeom>
        <a:noFill/>
        <a:ln w="9525">
          <a:noFill/>
        </a:ln>
      </xdr:spPr>
    </xdr:pic>
    <xdr:clientData/>
  </xdr:twoCellAnchor>
  <xdr:twoCellAnchor editAs="oneCell">
    <xdr:from>
      <xdr:col>8</xdr:col>
      <xdr:colOff>1161415</xdr:colOff>
      <xdr:row>117</xdr:row>
      <xdr:rowOff>0</xdr:rowOff>
    </xdr:from>
    <xdr:to>
      <xdr:col>8</xdr:col>
      <xdr:colOff>1268095</xdr:colOff>
      <xdr:row>117</xdr:row>
      <xdr:rowOff>17145</xdr:rowOff>
    </xdr:to>
    <xdr:pic>
      <xdr:nvPicPr>
        <xdr:cNvPr id="875" name="图片 2" descr="微信图片_20210419211214.jpg"/>
        <xdr:cNvPicPr>
          <a:picLocks noChangeAspect="1"/>
        </xdr:cNvPicPr>
      </xdr:nvPicPr>
      <xdr:blipFill>
        <a:blip r:embed="rId1"/>
        <a:stretch>
          <a:fillRect/>
        </a:stretch>
      </xdr:blipFill>
      <xdr:spPr>
        <a:xfrm>
          <a:off x="5963920" y="161637345"/>
          <a:ext cx="106680" cy="17145"/>
        </a:xfrm>
        <a:prstGeom prst="rect">
          <a:avLst/>
        </a:prstGeom>
        <a:noFill/>
        <a:ln w="9525">
          <a:noFill/>
        </a:ln>
      </xdr:spPr>
    </xdr:pic>
    <xdr:clientData/>
  </xdr:twoCellAnchor>
  <xdr:twoCellAnchor editAs="oneCell">
    <xdr:from>
      <xdr:col>8</xdr:col>
      <xdr:colOff>371475</xdr:colOff>
      <xdr:row>117</xdr:row>
      <xdr:rowOff>0</xdr:rowOff>
    </xdr:from>
    <xdr:to>
      <xdr:col>8</xdr:col>
      <xdr:colOff>1291590</xdr:colOff>
      <xdr:row>117</xdr:row>
      <xdr:rowOff>17145</xdr:rowOff>
    </xdr:to>
    <xdr:pic>
      <xdr:nvPicPr>
        <xdr:cNvPr id="876" name="图片 3" descr="微信图片_20210419213629.jpg"/>
        <xdr:cNvPicPr>
          <a:picLocks noChangeAspect="1"/>
        </xdr:cNvPicPr>
      </xdr:nvPicPr>
      <xdr:blipFill>
        <a:blip r:embed="rId2"/>
        <a:stretch>
          <a:fillRect/>
        </a:stretch>
      </xdr:blipFill>
      <xdr:spPr>
        <a:xfrm>
          <a:off x="5173980" y="161637345"/>
          <a:ext cx="920115" cy="17145"/>
        </a:xfrm>
        <a:prstGeom prst="rect">
          <a:avLst/>
        </a:prstGeom>
        <a:noFill/>
        <a:ln w="9525">
          <a:noFill/>
        </a:ln>
      </xdr:spPr>
    </xdr:pic>
    <xdr:clientData/>
  </xdr:twoCellAnchor>
  <xdr:twoCellAnchor editAs="oneCell">
    <xdr:from>
      <xdr:col>8</xdr:col>
      <xdr:colOff>1161415</xdr:colOff>
      <xdr:row>117</xdr:row>
      <xdr:rowOff>0</xdr:rowOff>
    </xdr:from>
    <xdr:to>
      <xdr:col>8</xdr:col>
      <xdr:colOff>1268095</xdr:colOff>
      <xdr:row>117</xdr:row>
      <xdr:rowOff>17145</xdr:rowOff>
    </xdr:to>
    <xdr:pic>
      <xdr:nvPicPr>
        <xdr:cNvPr id="877" name="图片 2" descr="微信图片_20210419211214.jpg"/>
        <xdr:cNvPicPr>
          <a:picLocks noChangeAspect="1"/>
        </xdr:cNvPicPr>
      </xdr:nvPicPr>
      <xdr:blipFill>
        <a:blip r:embed="rId1"/>
        <a:stretch>
          <a:fillRect/>
        </a:stretch>
      </xdr:blipFill>
      <xdr:spPr>
        <a:xfrm>
          <a:off x="5963920" y="161637345"/>
          <a:ext cx="106680" cy="17145"/>
        </a:xfrm>
        <a:prstGeom prst="rect">
          <a:avLst/>
        </a:prstGeom>
        <a:noFill/>
        <a:ln w="9525">
          <a:noFill/>
        </a:ln>
      </xdr:spPr>
    </xdr:pic>
    <xdr:clientData/>
  </xdr:twoCellAnchor>
  <xdr:twoCellAnchor editAs="oneCell">
    <xdr:from>
      <xdr:col>8</xdr:col>
      <xdr:colOff>371475</xdr:colOff>
      <xdr:row>117</xdr:row>
      <xdr:rowOff>0</xdr:rowOff>
    </xdr:from>
    <xdr:to>
      <xdr:col>8</xdr:col>
      <xdr:colOff>1291590</xdr:colOff>
      <xdr:row>117</xdr:row>
      <xdr:rowOff>17145</xdr:rowOff>
    </xdr:to>
    <xdr:pic>
      <xdr:nvPicPr>
        <xdr:cNvPr id="878" name="图片 3" descr="微信图片_20210419213629.jpg"/>
        <xdr:cNvPicPr>
          <a:picLocks noChangeAspect="1"/>
        </xdr:cNvPicPr>
      </xdr:nvPicPr>
      <xdr:blipFill>
        <a:blip r:embed="rId2"/>
        <a:stretch>
          <a:fillRect/>
        </a:stretch>
      </xdr:blipFill>
      <xdr:spPr>
        <a:xfrm>
          <a:off x="5173980" y="161637345"/>
          <a:ext cx="920115" cy="17145"/>
        </a:xfrm>
        <a:prstGeom prst="rect">
          <a:avLst/>
        </a:prstGeom>
        <a:noFill/>
        <a:ln w="9525">
          <a:noFill/>
        </a:ln>
      </xdr:spPr>
    </xdr:pic>
    <xdr:clientData/>
  </xdr:twoCellAnchor>
  <xdr:twoCellAnchor editAs="oneCell">
    <xdr:from>
      <xdr:col>8</xdr:col>
      <xdr:colOff>1161415</xdr:colOff>
      <xdr:row>117</xdr:row>
      <xdr:rowOff>0</xdr:rowOff>
    </xdr:from>
    <xdr:to>
      <xdr:col>8</xdr:col>
      <xdr:colOff>1268095</xdr:colOff>
      <xdr:row>117</xdr:row>
      <xdr:rowOff>17145</xdr:rowOff>
    </xdr:to>
    <xdr:pic>
      <xdr:nvPicPr>
        <xdr:cNvPr id="879" name="图片 2" descr="微信图片_20210419211214.jpg"/>
        <xdr:cNvPicPr>
          <a:picLocks noChangeAspect="1"/>
        </xdr:cNvPicPr>
      </xdr:nvPicPr>
      <xdr:blipFill>
        <a:blip r:embed="rId1"/>
        <a:stretch>
          <a:fillRect/>
        </a:stretch>
      </xdr:blipFill>
      <xdr:spPr>
        <a:xfrm>
          <a:off x="5963920" y="161637345"/>
          <a:ext cx="106680" cy="17145"/>
        </a:xfrm>
        <a:prstGeom prst="rect">
          <a:avLst/>
        </a:prstGeom>
        <a:noFill/>
        <a:ln w="9525">
          <a:noFill/>
        </a:ln>
      </xdr:spPr>
    </xdr:pic>
    <xdr:clientData/>
  </xdr:twoCellAnchor>
  <xdr:twoCellAnchor editAs="oneCell">
    <xdr:from>
      <xdr:col>8</xdr:col>
      <xdr:colOff>371475</xdr:colOff>
      <xdr:row>117</xdr:row>
      <xdr:rowOff>0</xdr:rowOff>
    </xdr:from>
    <xdr:to>
      <xdr:col>8</xdr:col>
      <xdr:colOff>1291590</xdr:colOff>
      <xdr:row>117</xdr:row>
      <xdr:rowOff>17145</xdr:rowOff>
    </xdr:to>
    <xdr:pic>
      <xdr:nvPicPr>
        <xdr:cNvPr id="880" name="图片 3" descr="微信图片_20210419213629.jpg"/>
        <xdr:cNvPicPr>
          <a:picLocks noChangeAspect="1"/>
        </xdr:cNvPicPr>
      </xdr:nvPicPr>
      <xdr:blipFill>
        <a:blip r:embed="rId2"/>
        <a:stretch>
          <a:fillRect/>
        </a:stretch>
      </xdr:blipFill>
      <xdr:spPr>
        <a:xfrm>
          <a:off x="5173980" y="161637345"/>
          <a:ext cx="920115" cy="17145"/>
        </a:xfrm>
        <a:prstGeom prst="rect">
          <a:avLst/>
        </a:prstGeom>
        <a:noFill/>
        <a:ln w="9525">
          <a:noFill/>
        </a:ln>
      </xdr:spPr>
    </xdr:pic>
    <xdr:clientData/>
  </xdr:twoCellAnchor>
  <xdr:twoCellAnchor editAs="oneCell">
    <xdr:from>
      <xdr:col>8</xdr:col>
      <xdr:colOff>1161415</xdr:colOff>
      <xdr:row>118</xdr:row>
      <xdr:rowOff>0</xdr:rowOff>
    </xdr:from>
    <xdr:to>
      <xdr:col>8</xdr:col>
      <xdr:colOff>1268095</xdr:colOff>
      <xdr:row>118</xdr:row>
      <xdr:rowOff>17145</xdr:rowOff>
    </xdr:to>
    <xdr:pic>
      <xdr:nvPicPr>
        <xdr:cNvPr id="881" name="图片 2" descr="微信图片_20210419211214.jpg"/>
        <xdr:cNvPicPr>
          <a:picLocks noChangeAspect="1"/>
        </xdr:cNvPicPr>
      </xdr:nvPicPr>
      <xdr:blipFill>
        <a:blip r:embed="rId1"/>
        <a:stretch>
          <a:fillRect/>
        </a:stretch>
      </xdr:blipFill>
      <xdr:spPr>
        <a:xfrm>
          <a:off x="5963920" y="162297745"/>
          <a:ext cx="106680" cy="17145"/>
        </a:xfrm>
        <a:prstGeom prst="rect">
          <a:avLst/>
        </a:prstGeom>
        <a:noFill/>
        <a:ln w="9525">
          <a:noFill/>
        </a:ln>
      </xdr:spPr>
    </xdr:pic>
    <xdr:clientData/>
  </xdr:twoCellAnchor>
  <xdr:twoCellAnchor editAs="oneCell">
    <xdr:from>
      <xdr:col>8</xdr:col>
      <xdr:colOff>371475</xdr:colOff>
      <xdr:row>118</xdr:row>
      <xdr:rowOff>0</xdr:rowOff>
    </xdr:from>
    <xdr:to>
      <xdr:col>8</xdr:col>
      <xdr:colOff>1291590</xdr:colOff>
      <xdr:row>118</xdr:row>
      <xdr:rowOff>17145</xdr:rowOff>
    </xdr:to>
    <xdr:pic>
      <xdr:nvPicPr>
        <xdr:cNvPr id="882" name="图片 3" descr="微信图片_20210419213629.jpg"/>
        <xdr:cNvPicPr>
          <a:picLocks noChangeAspect="1"/>
        </xdr:cNvPicPr>
      </xdr:nvPicPr>
      <xdr:blipFill>
        <a:blip r:embed="rId2"/>
        <a:stretch>
          <a:fillRect/>
        </a:stretch>
      </xdr:blipFill>
      <xdr:spPr>
        <a:xfrm>
          <a:off x="5173980" y="162297745"/>
          <a:ext cx="920115" cy="17145"/>
        </a:xfrm>
        <a:prstGeom prst="rect">
          <a:avLst/>
        </a:prstGeom>
        <a:noFill/>
        <a:ln w="9525">
          <a:noFill/>
        </a:ln>
      </xdr:spPr>
    </xdr:pic>
    <xdr:clientData/>
  </xdr:twoCellAnchor>
  <xdr:twoCellAnchor editAs="oneCell">
    <xdr:from>
      <xdr:col>8</xdr:col>
      <xdr:colOff>1161415</xdr:colOff>
      <xdr:row>118</xdr:row>
      <xdr:rowOff>0</xdr:rowOff>
    </xdr:from>
    <xdr:to>
      <xdr:col>8</xdr:col>
      <xdr:colOff>1268095</xdr:colOff>
      <xdr:row>118</xdr:row>
      <xdr:rowOff>17145</xdr:rowOff>
    </xdr:to>
    <xdr:pic>
      <xdr:nvPicPr>
        <xdr:cNvPr id="883" name="图片 2" descr="微信图片_20210419211214.jpg"/>
        <xdr:cNvPicPr>
          <a:picLocks noChangeAspect="1"/>
        </xdr:cNvPicPr>
      </xdr:nvPicPr>
      <xdr:blipFill>
        <a:blip r:embed="rId1"/>
        <a:stretch>
          <a:fillRect/>
        </a:stretch>
      </xdr:blipFill>
      <xdr:spPr>
        <a:xfrm>
          <a:off x="5963920" y="162297745"/>
          <a:ext cx="106680" cy="17145"/>
        </a:xfrm>
        <a:prstGeom prst="rect">
          <a:avLst/>
        </a:prstGeom>
        <a:noFill/>
        <a:ln w="9525">
          <a:noFill/>
        </a:ln>
      </xdr:spPr>
    </xdr:pic>
    <xdr:clientData/>
  </xdr:twoCellAnchor>
  <xdr:twoCellAnchor editAs="oneCell">
    <xdr:from>
      <xdr:col>8</xdr:col>
      <xdr:colOff>371475</xdr:colOff>
      <xdr:row>118</xdr:row>
      <xdr:rowOff>0</xdr:rowOff>
    </xdr:from>
    <xdr:to>
      <xdr:col>8</xdr:col>
      <xdr:colOff>1291590</xdr:colOff>
      <xdr:row>118</xdr:row>
      <xdr:rowOff>17145</xdr:rowOff>
    </xdr:to>
    <xdr:pic>
      <xdr:nvPicPr>
        <xdr:cNvPr id="884" name="图片 3" descr="微信图片_20210419213629.jpg"/>
        <xdr:cNvPicPr>
          <a:picLocks noChangeAspect="1"/>
        </xdr:cNvPicPr>
      </xdr:nvPicPr>
      <xdr:blipFill>
        <a:blip r:embed="rId2"/>
        <a:stretch>
          <a:fillRect/>
        </a:stretch>
      </xdr:blipFill>
      <xdr:spPr>
        <a:xfrm>
          <a:off x="5173980" y="162297745"/>
          <a:ext cx="920115" cy="17145"/>
        </a:xfrm>
        <a:prstGeom prst="rect">
          <a:avLst/>
        </a:prstGeom>
        <a:noFill/>
        <a:ln w="9525">
          <a:noFill/>
        </a:ln>
      </xdr:spPr>
    </xdr:pic>
    <xdr:clientData/>
  </xdr:twoCellAnchor>
  <xdr:twoCellAnchor editAs="oneCell">
    <xdr:from>
      <xdr:col>8</xdr:col>
      <xdr:colOff>1161415</xdr:colOff>
      <xdr:row>122</xdr:row>
      <xdr:rowOff>0</xdr:rowOff>
    </xdr:from>
    <xdr:to>
      <xdr:col>8</xdr:col>
      <xdr:colOff>1265555</xdr:colOff>
      <xdr:row>122</xdr:row>
      <xdr:rowOff>21590</xdr:rowOff>
    </xdr:to>
    <xdr:pic>
      <xdr:nvPicPr>
        <xdr:cNvPr id="885" name="图片 2" descr="微信图片_20210419211214.jpg"/>
        <xdr:cNvPicPr>
          <a:picLocks noChangeAspect="1"/>
        </xdr:cNvPicPr>
      </xdr:nvPicPr>
      <xdr:blipFill>
        <a:blip r:embed="rId1"/>
        <a:stretch>
          <a:fillRect/>
        </a:stretch>
      </xdr:blipFill>
      <xdr:spPr>
        <a:xfrm>
          <a:off x="5963920" y="165053645"/>
          <a:ext cx="104140" cy="21590"/>
        </a:xfrm>
        <a:prstGeom prst="rect">
          <a:avLst/>
        </a:prstGeom>
        <a:noFill/>
        <a:ln w="9525">
          <a:noFill/>
        </a:ln>
      </xdr:spPr>
    </xdr:pic>
    <xdr:clientData/>
  </xdr:twoCellAnchor>
  <xdr:twoCellAnchor editAs="oneCell">
    <xdr:from>
      <xdr:col>8</xdr:col>
      <xdr:colOff>371475</xdr:colOff>
      <xdr:row>122</xdr:row>
      <xdr:rowOff>0</xdr:rowOff>
    </xdr:from>
    <xdr:to>
      <xdr:col>8</xdr:col>
      <xdr:colOff>1289685</xdr:colOff>
      <xdr:row>122</xdr:row>
      <xdr:rowOff>21590</xdr:rowOff>
    </xdr:to>
    <xdr:pic>
      <xdr:nvPicPr>
        <xdr:cNvPr id="886" name="图片 3" descr="微信图片_20210419213629.jpg"/>
        <xdr:cNvPicPr>
          <a:picLocks noChangeAspect="1"/>
        </xdr:cNvPicPr>
      </xdr:nvPicPr>
      <xdr:blipFill>
        <a:blip r:embed="rId2"/>
        <a:stretch>
          <a:fillRect/>
        </a:stretch>
      </xdr:blipFill>
      <xdr:spPr>
        <a:xfrm>
          <a:off x="5173980" y="165053645"/>
          <a:ext cx="918210" cy="21590"/>
        </a:xfrm>
        <a:prstGeom prst="rect">
          <a:avLst/>
        </a:prstGeom>
        <a:noFill/>
        <a:ln w="9525">
          <a:noFill/>
        </a:ln>
      </xdr:spPr>
    </xdr:pic>
    <xdr:clientData/>
  </xdr:twoCellAnchor>
  <xdr:twoCellAnchor editAs="oneCell">
    <xdr:from>
      <xdr:col>8</xdr:col>
      <xdr:colOff>1161415</xdr:colOff>
      <xdr:row>122</xdr:row>
      <xdr:rowOff>0</xdr:rowOff>
    </xdr:from>
    <xdr:to>
      <xdr:col>8</xdr:col>
      <xdr:colOff>1265555</xdr:colOff>
      <xdr:row>122</xdr:row>
      <xdr:rowOff>21590</xdr:rowOff>
    </xdr:to>
    <xdr:pic>
      <xdr:nvPicPr>
        <xdr:cNvPr id="887" name="图片 2" descr="微信图片_20210419211214.jpg"/>
        <xdr:cNvPicPr>
          <a:picLocks noChangeAspect="1"/>
        </xdr:cNvPicPr>
      </xdr:nvPicPr>
      <xdr:blipFill>
        <a:blip r:embed="rId1"/>
        <a:stretch>
          <a:fillRect/>
        </a:stretch>
      </xdr:blipFill>
      <xdr:spPr>
        <a:xfrm>
          <a:off x="5963920" y="165053645"/>
          <a:ext cx="104140" cy="21590"/>
        </a:xfrm>
        <a:prstGeom prst="rect">
          <a:avLst/>
        </a:prstGeom>
        <a:noFill/>
        <a:ln w="9525">
          <a:noFill/>
        </a:ln>
      </xdr:spPr>
    </xdr:pic>
    <xdr:clientData/>
  </xdr:twoCellAnchor>
  <xdr:twoCellAnchor editAs="oneCell">
    <xdr:from>
      <xdr:col>8</xdr:col>
      <xdr:colOff>371475</xdr:colOff>
      <xdr:row>122</xdr:row>
      <xdr:rowOff>0</xdr:rowOff>
    </xdr:from>
    <xdr:to>
      <xdr:col>8</xdr:col>
      <xdr:colOff>1289685</xdr:colOff>
      <xdr:row>122</xdr:row>
      <xdr:rowOff>21590</xdr:rowOff>
    </xdr:to>
    <xdr:pic>
      <xdr:nvPicPr>
        <xdr:cNvPr id="888" name="图片 3" descr="微信图片_20210419213629.jpg"/>
        <xdr:cNvPicPr>
          <a:picLocks noChangeAspect="1"/>
        </xdr:cNvPicPr>
      </xdr:nvPicPr>
      <xdr:blipFill>
        <a:blip r:embed="rId2"/>
        <a:stretch>
          <a:fillRect/>
        </a:stretch>
      </xdr:blipFill>
      <xdr:spPr>
        <a:xfrm>
          <a:off x="5173980" y="165053645"/>
          <a:ext cx="918210" cy="21590"/>
        </a:xfrm>
        <a:prstGeom prst="rect">
          <a:avLst/>
        </a:prstGeom>
        <a:noFill/>
        <a:ln w="9525">
          <a:noFill/>
        </a:ln>
      </xdr:spPr>
    </xdr:pic>
    <xdr:clientData/>
  </xdr:twoCellAnchor>
  <xdr:twoCellAnchor editAs="oneCell">
    <xdr:from>
      <xdr:col>8</xdr:col>
      <xdr:colOff>1161415</xdr:colOff>
      <xdr:row>123</xdr:row>
      <xdr:rowOff>0</xdr:rowOff>
    </xdr:from>
    <xdr:to>
      <xdr:col>8</xdr:col>
      <xdr:colOff>1268095</xdr:colOff>
      <xdr:row>123</xdr:row>
      <xdr:rowOff>13335</xdr:rowOff>
    </xdr:to>
    <xdr:pic>
      <xdr:nvPicPr>
        <xdr:cNvPr id="889" name="图片 2" descr="微信图片_20210419211214.jpg"/>
        <xdr:cNvPicPr>
          <a:picLocks noChangeAspect="1"/>
        </xdr:cNvPicPr>
      </xdr:nvPicPr>
      <xdr:blipFill>
        <a:blip r:embed="rId1"/>
        <a:stretch>
          <a:fillRect/>
        </a:stretch>
      </xdr:blipFill>
      <xdr:spPr>
        <a:xfrm>
          <a:off x="5963920" y="165599745"/>
          <a:ext cx="106680" cy="13335"/>
        </a:xfrm>
        <a:prstGeom prst="rect">
          <a:avLst/>
        </a:prstGeom>
        <a:noFill/>
        <a:ln w="9525">
          <a:noFill/>
        </a:ln>
      </xdr:spPr>
    </xdr:pic>
    <xdr:clientData/>
  </xdr:twoCellAnchor>
  <xdr:twoCellAnchor editAs="oneCell">
    <xdr:from>
      <xdr:col>8</xdr:col>
      <xdr:colOff>371475</xdr:colOff>
      <xdr:row>123</xdr:row>
      <xdr:rowOff>0</xdr:rowOff>
    </xdr:from>
    <xdr:to>
      <xdr:col>8</xdr:col>
      <xdr:colOff>1291590</xdr:colOff>
      <xdr:row>123</xdr:row>
      <xdr:rowOff>13335</xdr:rowOff>
    </xdr:to>
    <xdr:pic>
      <xdr:nvPicPr>
        <xdr:cNvPr id="890" name="图片 3" descr="微信图片_20210419213629.jpg"/>
        <xdr:cNvPicPr>
          <a:picLocks noChangeAspect="1"/>
        </xdr:cNvPicPr>
      </xdr:nvPicPr>
      <xdr:blipFill>
        <a:blip r:embed="rId2"/>
        <a:stretch>
          <a:fillRect/>
        </a:stretch>
      </xdr:blipFill>
      <xdr:spPr>
        <a:xfrm>
          <a:off x="5173980" y="165599745"/>
          <a:ext cx="920115" cy="13335"/>
        </a:xfrm>
        <a:prstGeom prst="rect">
          <a:avLst/>
        </a:prstGeom>
        <a:noFill/>
        <a:ln w="9525">
          <a:noFill/>
        </a:ln>
      </xdr:spPr>
    </xdr:pic>
    <xdr:clientData/>
  </xdr:twoCellAnchor>
  <xdr:twoCellAnchor editAs="oneCell">
    <xdr:from>
      <xdr:col>8</xdr:col>
      <xdr:colOff>1161415</xdr:colOff>
      <xdr:row>123</xdr:row>
      <xdr:rowOff>0</xdr:rowOff>
    </xdr:from>
    <xdr:to>
      <xdr:col>8</xdr:col>
      <xdr:colOff>1268095</xdr:colOff>
      <xdr:row>123</xdr:row>
      <xdr:rowOff>13335</xdr:rowOff>
    </xdr:to>
    <xdr:pic>
      <xdr:nvPicPr>
        <xdr:cNvPr id="891" name="图片 2" descr="微信图片_20210419211214.jpg"/>
        <xdr:cNvPicPr>
          <a:picLocks noChangeAspect="1"/>
        </xdr:cNvPicPr>
      </xdr:nvPicPr>
      <xdr:blipFill>
        <a:blip r:embed="rId1"/>
        <a:stretch>
          <a:fillRect/>
        </a:stretch>
      </xdr:blipFill>
      <xdr:spPr>
        <a:xfrm>
          <a:off x="5963920" y="165599745"/>
          <a:ext cx="106680" cy="13335"/>
        </a:xfrm>
        <a:prstGeom prst="rect">
          <a:avLst/>
        </a:prstGeom>
        <a:noFill/>
        <a:ln w="9525">
          <a:noFill/>
        </a:ln>
      </xdr:spPr>
    </xdr:pic>
    <xdr:clientData/>
  </xdr:twoCellAnchor>
  <xdr:twoCellAnchor editAs="oneCell">
    <xdr:from>
      <xdr:col>8</xdr:col>
      <xdr:colOff>371475</xdr:colOff>
      <xdr:row>123</xdr:row>
      <xdr:rowOff>0</xdr:rowOff>
    </xdr:from>
    <xdr:to>
      <xdr:col>8</xdr:col>
      <xdr:colOff>1291590</xdr:colOff>
      <xdr:row>123</xdr:row>
      <xdr:rowOff>13335</xdr:rowOff>
    </xdr:to>
    <xdr:pic>
      <xdr:nvPicPr>
        <xdr:cNvPr id="892" name="图片 3" descr="微信图片_20210419213629.jpg"/>
        <xdr:cNvPicPr>
          <a:picLocks noChangeAspect="1"/>
        </xdr:cNvPicPr>
      </xdr:nvPicPr>
      <xdr:blipFill>
        <a:blip r:embed="rId2"/>
        <a:stretch>
          <a:fillRect/>
        </a:stretch>
      </xdr:blipFill>
      <xdr:spPr>
        <a:xfrm>
          <a:off x="5173980" y="165599745"/>
          <a:ext cx="920115" cy="13335"/>
        </a:xfrm>
        <a:prstGeom prst="rect">
          <a:avLst/>
        </a:prstGeom>
        <a:noFill/>
        <a:ln w="9525">
          <a:noFill/>
        </a:ln>
      </xdr:spPr>
    </xdr:pic>
    <xdr:clientData/>
  </xdr:twoCellAnchor>
  <xdr:twoCellAnchor editAs="oneCell">
    <xdr:from>
      <xdr:col>8</xdr:col>
      <xdr:colOff>1161415</xdr:colOff>
      <xdr:row>123</xdr:row>
      <xdr:rowOff>0</xdr:rowOff>
    </xdr:from>
    <xdr:to>
      <xdr:col>8</xdr:col>
      <xdr:colOff>1268095</xdr:colOff>
      <xdr:row>123</xdr:row>
      <xdr:rowOff>13335</xdr:rowOff>
    </xdr:to>
    <xdr:pic>
      <xdr:nvPicPr>
        <xdr:cNvPr id="893" name="图片 2" descr="微信图片_20210419211214.jpg"/>
        <xdr:cNvPicPr>
          <a:picLocks noChangeAspect="1"/>
        </xdr:cNvPicPr>
      </xdr:nvPicPr>
      <xdr:blipFill>
        <a:blip r:embed="rId1"/>
        <a:stretch>
          <a:fillRect/>
        </a:stretch>
      </xdr:blipFill>
      <xdr:spPr>
        <a:xfrm>
          <a:off x="5963920" y="165599745"/>
          <a:ext cx="106680" cy="13335"/>
        </a:xfrm>
        <a:prstGeom prst="rect">
          <a:avLst/>
        </a:prstGeom>
        <a:noFill/>
        <a:ln w="9525">
          <a:noFill/>
        </a:ln>
      </xdr:spPr>
    </xdr:pic>
    <xdr:clientData/>
  </xdr:twoCellAnchor>
  <xdr:twoCellAnchor editAs="oneCell">
    <xdr:from>
      <xdr:col>8</xdr:col>
      <xdr:colOff>371475</xdr:colOff>
      <xdr:row>123</xdr:row>
      <xdr:rowOff>0</xdr:rowOff>
    </xdr:from>
    <xdr:to>
      <xdr:col>8</xdr:col>
      <xdr:colOff>1291590</xdr:colOff>
      <xdr:row>123</xdr:row>
      <xdr:rowOff>13335</xdr:rowOff>
    </xdr:to>
    <xdr:pic>
      <xdr:nvPicPr>
        <xdr:cNvPr id="894" name="图片 3" descr="微信图片_20210419213629.jpg"/>
        <xdr:cNvPicPr>
          <a:picLocks noChangeAspect="1"/>
        </xdr:cNvPicPr>
      </xdr:nvPicPr>
      <xdr:blipFill>
        <a:blip r:embed="rId2"/>
        <a:stretch>
          <a:fillRect/>
        </a:stretch>
      </xdr:blipFill>
      <xdr:spPr>
        <a:xfrm>
          <a:off x="5173980" y="165599745"/>
          <a:ext cx="920115" cy="13335"/>
        </a:xfrm>
        <a:prstGeom prst="rect">
          <a:avLst/>
        </a:prstGeom>
        <a:noFill/>
        <a:ln w="9525">
          <a:noFill/>
        </a:ln>
      </xdr:spPr>
    </xdr:pic>
    <xdr:clientData/>
  </xdr:twoCellAnchor>
  <xdr:twoCellAnchor editAs="oneCell">
    <xdr:from>
      <xdr:col>8</xdr:col>
      <xdr:colOff>1161415</xdr:colOff>
      <xdr:row>123</xdr:row>
      <xdr:rowOff>0</xdr:rowOff>
    </xdr:from>
    <xdr:to>
      <xdr:col>8</xdr:col>
      <xdr:colOff>1268095</xdr:colOff>
      <xdr:row>123</xdr:row>
      <xdr:rowOff>13335</xdr:rowOff>
    </xdr:to>
    <xdr:pic>
      <xdr:nvPicPr>
        <xdr:cNvPr id="895" name="图片 2" descr="微信图片_20210419211214.jpg"/>
        <xdr:cNvPicPr>
          <a:picLocks noChangeAspect="1"/>
        </xdr:cNvPicPr>
      </xdr:nvPicPr>
      <xdr:blipFill>
        <a:blip r:embed="rId1"/>
        <a:stretch>
          <a:fillRect/>
        </a:stretch>
      </xdr:blipFill>
      <xdr:spPr>
        <a:xfrm>
          <a:off x="5963920" y="165599745"/>
          <a:ext cx="106680" cy="13335"/>
        </a:xfrm>
        <a:prstGeom prst="rect">
          <a:avLst/>
        </a:prstGeom>
        <a:noFill/>
        <a:ln w="9525">
          <a:noFill/>
        </a:ln>
      </xdr:spPr>
    </xdr:pic>
    <xdr:clientData/>
  </xdr:twoCellAnchor>
  <xdr:twoCellAnchor editAs="oneCell">
    <xdr:from>
      <xdr:col>8</xdr:col>
      <xdr:colOff>371475</xdr:colOff>
      <xdr:row>123</xdr:row>
      <xdr:rowOff>0</xdr:rowOff>
    </xdr:from>
    <xdr:to>
      <xdr:col>8</xdr:col>
      <xdr:colOff>1291590</xdr:colOff>
      <xdr:row>123</xdr:row>
      <xdr:rowOff>13335</xdr:rowOff>
    </xdr:to>
    <xdr:pic>
      <xdr:nvPicPr>
        <xdr:cNvPr id="896" name="图片 3" descr="微信图片_20210419213629.jpg"/>
        <xdr:cNvPicPr>
          <a:picLocks noChangeAspect="1"/>
        </xdr:cNvPicPr>
      </xdr:nvPicPr>
      <xdr:blipFill>
        <a:blip r:embed="rId2"/>
        <a:stretch>
          <a:fillRect/>
        </a:stretch>
      </xdr:blipFill>
      <xdr:spPr>
        <a:xfrm>
          <a:off x="5173980" y="165599745"/>
          <a:ext cx="920115" cy="13335"/>
        </a:xfrm>
        <a:prstGeom prst="rect">
          <a:avLst/>
        </a:prstGeom>
        <a:noFill/>
        <a:ln w="9525">
          <a:noFill/>
        </a:ln>
      </xdr:spPr>
    </xdr:pic>
    <xdr:clientData/>
  </xdr:twoCellAnchor>
  <xdr:twoCellAnchor editAs="oneCell">
    <xdr:from>
      <xdr:col>8</xdr:col>
      <xdr:colOff>1161415</xdr:colOff>
      <xdr:row>123</xdr:row>
      <xdr:rowOff>0</xdr:rowOff>
    </xdr:from>
    <xdr:to>
      <xdr:col>8</xdr:col>
      <xdr:colOff>1263650</xdr:colOff>
      <xdr:row>123</xdr:row>
      <xdr:rowOff>26670</xdr:rowOff>
    </xdr:to>
    <xdr:pic>
      <xdr:nvPicPr>
        <xdr:cNvPr id="897" name="图片 2" descr="微信图片_20210419211214.jpg"/>
        <xdr:cNvPicPr>
          <a:picLocks noChangeAspect="1"/>
        </xdr:cNvPicPr>
      </xdr:nvPicPr>
      <xdr:blipFill>
        <a:blip r:embed="rId1"/>
        <a:stretch>
          <a:fillRect/>
        </a:stretch>
      </xdr:blipFill>
      <xdr:spPr>
        <a:xfrm>
          <a:off x="5963920" y="165599745"/>
          <a:ext cx="102235" cy="26670"/>
        </a:xfrm>
        <a:prstGeom prst="rect">
          <a:avLst/>
        </a:prstGeom>
        <a:noFill/>
        <a:ln w="9525">
          <a:noFill/>
        </a:ln>
      </xdr:spPr>
    </xdr:pic>
    <xdr:clientData/>
  </xdr:twoCellAnchor>
  <xdr:twoCellAnchor editAs="oneCell">
    <xdr:from>
      <xdr:col>8</xdr:col>
      <xdr:colOff>374015</xdr:colOff>
      <xdr:row>123</xdr:row>
      <xdr:rowOff>0</xdr:rowOff>
    </xdr:from>
    <xdr:to>
      <xdr:col>8</xdr:col>
      <xdr:colOff>1291590</xdr:colOff>
      <xdr:row>123</xdr:row>
      <xdr:rowOff>26670</xdr:rowOff>
    </xdr:to>
    <xdr:pic>
      <xdr:nvPicPr>
        <xdr:cNvPr id="898" name="图片 3" descr="微信图片_20210419213629.jpg"/>
        <xdr:cNvPicPr>
          <a:picLocks noChangeAspect="1"/>
        </xdr:cNvPicPr>
      </xdr:nvPicPr>
      <xdr:blipFill>
        <a:blip r:embed="rId2"/>
        <a:stretch>
          <a:fillRect/>
        </a:stretch>
      </xdr:blipFill>
      <xdr:spPr>
        <a:xfrm>
          <a:off x="5176520" y="165599745"/>
          <a:ext cx="917575" cy="26670"/>
        </a:xfrm>
        <a:prstGeom prst="rect">
          <a:avLst/>
        </a:prstGeom>
        <a:noFill/>
        <a:ln w="9525">
          <a:noFill/>
        </a:ln>
      </xdr:spPr>
    </xdr:pic>
    <xdr:clientData/>
  </xdr:twoCellAnchor>
  <xdr:twoCellAnchor editAs="oneCell">
    <xdr:from>
      <xdr:col>8</xdr:col>
      <xdr:colOff>1161415</xdr:colOff>
      <xdr:row>123</xdr:row>
      <xdr:rowOff>0</xdr:rowOff>
    </xdr:from>
    <xdr:to>
      <xdr:col>8</xdr:col>
      <xdr:colOff>1263650</xdr:colOff>
      <xdr:row>123</xdr:row>
      <xdr:rowOff>26670</xdr:rowOff>
    </xdr:to>
    <xdr:pic>
      <xdr:nvPicPr>
        <xdr:cNvPr id="899" name="图片 2" descr="微信图片_20210419211214.jpg"/>
        <xdr:cNvPicPr>
          <a:picLocks noChangeAspect="1"/>
        </xdr:cNvPicPr>
      </xdr:nvPicPr>
      <xdr:blipFill>
        <a:blip r:embed="rId1"/>
        <a:stretch>
          <a:fillRect/>
        </a:stretch>
      </xdr:blipFill>
      <xdr:spPr>
        <a:xfrm>
          <a:off x="5963920" y="165599745"/>
          <a:ext cx="102235" cy="26670"/>
        </a:xfrm>
        <a:prstGeom prst="rect">
          <a:avLst/>
        </a:prstGeom>
        <a:noFill/>
        <a:ln w="9525">
          <a:noFill/>
        </a:ln>
      </xdr:spPr>
    </xdr:pic>
    <xdr:clientData/>
  </xdr:twoCellAnchor>
  <xdr:twoCellAnchor editAs="oneCell">
    <xdr:from>
      <xdr:col>8</xdr:col>
      <xdr:colOff>374015</xdr:colOff>
      <xdr:row>123</xdr:row>
      <xdr:rowOff>0</xdr:rowOff>
    </xdr:from>
    <xdr:to>
      <xdr:col>8</xdr:col>
      <xdr:colOff>1291590</xdr:colOff>
      <xdr:row>123</xdr:row>
      <xdr:rowOff>26670</xdr:rowOff>
    </xdr:to>
    <xdr:pic>
      <xdr:nvPicPr>
        <xdr:cNvPr id="900" name="图片 3" descr="微信图片_20210419213629.jpg"/>
        <xdr:cNvPicPr>
          <a:picLocks noChangeAspect="1"/>
        </xdr:cNvPicPr>
      </xdr:nvPicPr>
      <xdr:blipFill>
        <a:blip r:embed="rId2"/>
        <a:stretch>
          <a:fillRect/>
        </a:stretch>
      </xdr:blipFill>
      <xdr:spPr>
        <a:xfrm>
          <a:off x="5176520" y="165599745"/>
          <a:ext cx="917575" cy="26670"/>
        </a:xfrm>
        <a:prstGeom prst="rect">
          <a:avLst/>
        </a:prstGeom>
        <a:noFill/>
        <a:ln w="9525">
          <a:noFill/>
        </a:ln>
      </xdr:spPr>
    </xdr:pic>
    <xdr:clientData/>
  </xdr:twoCellAnchor>
  <xdr:twoCellAnchor editAs="oneCell">
    <xdr:from>
      <xdr:col>8</xdr:col>
      <xdr:colOff>371475</xdr:colOff>
      <xdr:row>124</xdr:row>
      <xdr:rowOff>0</xdr:rowOff>
    </xdr:from>
    <xdr:to>
      <xdr:col>8</xdr:col>
      <xdr:colOff>1285875</xdr:colOff>
      <xdr:row>124</xdr:row>
      <xdr:rowOff>15875</xdr:rowOff>
    </xdr:to>
    <xdr:pic>
      <xdr:nvPicPr>
        <xdr:cNvPr id="901" name="图片 3" descr="微信图片_20210419213629.jpg"/>
        <xdr:cNvPicPr>
          <a:picLocks noChangeAspect="1"/>
        </xdr:cNvPicPr>
      </xdr:nvPicPr>
      <xdr:blipFill>
        <a:blip r:embed="rId2"/>
        <a:stretch>
          <a:fillRect/>
        </a:stretch>
      </xdr:blipFill>
      <xdr:spPr>
        <a:xfrm>
          <a:off x="5173980" y="166145845"/>
          <a:ext cx="914400" cy="15875"/>
        </a:xfrm>
        <a:prstGeom prst="rect">
          <a:avLst/>
        </a:prstGeom>
        <a:noFill/>
        <a:ln w="9525">
          <a:noFill/>
        </a:ln>
      </xdr:spPr>
    </xdr:pic>
    <xdr:clientData/>
  </xdr:twoCellAnchor>
  <xdr:twoCellAnchor editAs="oneCell">
    <xdr:from>
      <xdr:col>8</xdr:col>
      <xdr:colOff>371475</xdr:colOff>
      <xdr:row>124</xdr:row>
      <xdr:rowOff>0</xdr:rowOff>
    </xdr:from>
    <xdr:to>
      <xdr:col>8</xdr:col>
      <xdr:colOff>1285875</xdr:colOff>
      <xdr:row>124</xdr:row>
      <xdr:rowOff>15875</xdr:rowOff>
    </xdr:to>
    <xdr:pic>
      <xdr:nvPicPr>
        <xdr:cNvPr id="902" name="图片 3" descr="微信图片_20210419213629.jpg"/>
        <xdr:cNvPicPr>
          <a:picLocks noChangeAspect="1"/>
        </xdr:cNvPicPr>
      </xdr:nvPicPr>
      <xdr:blipFill>
        <a:blip r:embed="rId2"/>
        <a:stretch>
          <a:fillRect/>
        </a:stretch>
      </xdr:blipFill>
      <xdr:spPr>
        <a:xfrm>
          <a:off x="5173980" y="166145845"/>
          <a:ext cx="914400" cy="15875"/>
        </a:xfrm>
        <a:prstGeom prst="rect">
          <a:avLst/>
        </a:prstGeom>
        <a:noFill/>
        <a:ln w="9525">
          <a:noFill/>
        </a:ln>
      </xdr:spPr>
    </xdr:pic>
    <xdr:clientData/>
  </xdr:twoCellAnchor>
  <xdr:twoCellAnchor editAs="oneCell">
    <xdr:from>
      <xdr:col>8</xdr:col>
      <xdr:colOff>1161415</xdr:colOff>
      <xdr:row>124</xdr:row>
      <xdr:rowOff>0</xdr:rowOff>
    </xdr:from>
    <xdr:to>
      <xdr:col>8</xdr:col>
      <xdr:colOff>1268095</xdr:colOff>
      <xdr:row>124</xdr:row>
      <xdr:rowOff>15875</xdr:rowOff>
    </xdr:to>
    <xdr:pic>
      <xdr:nvPicPr>
        <xdr:cNvPr id="903" name="图片 2" descr="微信图片_20210419211214.jpg"/>
        <xdr:cNvPicPr>
          <a:picLocks noChangeAspect="1"/>
        </xdr:cNvPicPr>
      </xdr:nvPicPr>
      <xdr:blipFill>
        <a:blip r:embed="rId1"/>
        <a:stretch>
          <a:fillRect/>
        </a:stretch>
      </xdr:blipFill>
      <xdr:spPr>
        <a:xfrm>
          <a:off x="5963920" y="166145845"/>
          <a:ext cx="106680" cy="15875"/>
        </a:xfrm>
        <a:prstGeom prst="rect">
          <a:avLst/>
        </a:prstGeom>
        <a:noFill/>
        <a:ln w="9525">
          <a:noFill/>
        </a:ln>
      </xdr:spPr>
    </xdr:pic>
    <xdr:clientData/>
  </xdr:twoCellAnchor>
  <xdr:twoCellAnchor editAs="oneCell">
    <xdr:from>
      <xdr:col>8</xdr:col>
      <xdr:colOff>371475</xdr:colOff>
      <xdr:row>124</xdr:row>
      <xdr:rowOff>0</xdr:rowOff>
    </xdr:from>
    <xdr:to>
      <xdr:col>8</xdr:col>
      <xdr:colOff>1291590</xdr:colOff>
      <xdr:row>124</xdr:row>
      <xdr:rowOff>15875</xdr:rowOff>
    </xdr:to>
    <xdr:pic>
      <xdr:nvPicPr>
        <xdr:cNvPr id="904" name="图片 3" descr="微信图片_20210419213629.jpg"/>
        <xdr:cNvPicPr>
          <a:picLocks noChangeAspect="1"/>
        </xdr:cNvPicPr>
      </xdr:nvPicPr>
      <xdr:blipFill>
        <a:blip r:embed="rId2"/>
        <a:stretch>
          <a:fillRect/>
        </a:stretch>
      </xdr:blipFill>
      <xdr:spPr>
        <a:xfrm>
          <a:off x="5173980" y="166145845"/>
          <a:ext cx="920115" cy="15875"/>
        </a:xfrm>
        <a:prstGeom prst="rect">
          <a:avLst/>
        </a:prstGeom>
        <a:noFill/>
        <a:ln w="9525">
          <a:noFill/>
        </a:ln>
      </xdr:spPr>
    </xdr:pic>
    <xdr:clientData/>
  </xdr:twoCellAnchor>
  <xdr:twoCellAnchor editAs="oneCell">
    <xdr:from>
      <xdr:col>8</xdr:col>
      <xdr:colOff>1161415</xdr:colOff>
      <xdr:row>124</xdr:row>
      <xdr:rowOff>0</xdr:rowOff>
    </xdr:from>
    <xdr:to>
      <xdr:col>8</xdr:col>
      <xdr:colOff>1268095</xdr:colOff>
      <xdr:row>124</xdr:row>
      <xdr:rowOff>15875</xdr:rowOff>
    </xdr:to>
    <xdr:pic>
      <xdr:nvPicPr>
        <xdr:cNvPr id="905" name="图片 2" descr="微信图片_20210419211214.jpg"/>
        <xdr:cNvPicPr>
          <a:picLocks noChangeAspect="1"/>
        </xdr:cNvPicPr>
      </xdr:nvPicPr>
      <xdr:blipFill>
        <a:blip r:embed="rId1"/>
        <a:stretch>
          <a:fillRect/>
        </a:stretch>
      </xdr:blipFill>
      <xdr:spPr>
        <a:xfrm>
          <a:off x="5963920" y="166145845"/>
          <a:ext cx="106680" cy="15875"/>
        </a:xfrm>
        <a:prstGeom prst="rect">
          <a:avLst/>
        </a:prstGeom>
        <a:noFill/>
        <a:ln w="9525">
          <a:noFill/>
        </a:ln>
      </xdr:spPr>
    </xdr:pic>
    <xdr:clientData/>
  </xdr:twoCellAnchor>
  <xdr:twoCellAnchor editAs="oneCell">
    <xdr:from>
      <xdr:col>8</xdr:col>
      <xdr:colOff>371475</xdr:colOff>
      <xdr:row>124</xdr:row>
      <xdr:rowOff>0</xdr:rowOff>
    </xdr:from>
    <xdr:to>
      <xdr:col>8</xdr:col>
      <xdr:colOff>1291590</xdr:colOff>
      <xdr:row>124</xdr:row>
      <xdr:rowOff>15875</xdr:rowOff>
    </xdr:to>
    <xdr:pic>
      <xdr:nvPicPr>
        <xdr:cNvPr id="906" name="图片 3" descr="微信图片_20210419213629.jpg"/>
        <xdr:cNvPicPr>
          <a:picLocks noChangeAspect="1"/>
        </xdr:cNvPicPr>
      </xdr:nvPicPr>
      <xdr:blipFill>
        <a:blip r:embed="rId2"/>
        <a:stretch>
          <a:fillRect/>
        </a:stretch>
      </xdr:blipFill>
      <xdr:spPr>
        <a:xfrm>
          <a:off x="5173980" y="166145845"/>
          <a:ext cx="920115" cy="15875"/>
        </a:xfrm>
        <a:prstGeom prst="rect">
          <a:avLst/>
        </a:prstGeom>
        <a:noFill/>
        <a:ln w="9525">
          <a:noFill/>
        </a:ln>
      </xdr:spPr>
    </xdr:pic>
    <xdr:clientData/>
  </xdr:twoCellAnchor>
  <xdr:twoCellAnchor editAs="oneCell">
    <xdr:from>
      <xdr:col>8</xdr:col>
      <xdr:colOff>429895</xdr:colOff>
      <xdr:row>124</xdr:row>
      <xdr:rowOff>0</xdr:rowOff>
    </xdr:from>
    <xdr:to>
      <xdr:col>8</xdr:col>
      <xdr:colOff>532130</xdr:colOff>
      <xdr:row>124</xdr:row>
      <xdr:rowOff>21590</xdr:rowOff>
    </xdr:to>
    <xdr:pic>
      <xdr:nvPicPr>
        <xdr:cNvPr id="907" name="图片 2" descr="微信图片_20210419211214.jpg"/>
        <xdr:cNvPicPr>
          <a:picLocks noChangeAspect="1"/>
        </xdr:cNvPicPr>
      </xdr:nvPicPr>
      <xdr:blipFill>
        <a:blip r:embed="rId1"/>
        <a:stretch>
          <a:fillRect/>
        </a:stretch>
      </xdr:blipFill>
      <xdr:spPr>
        <a:xfrm>
          <a:off x="5232400" y="166145845"/>
          <a:ext cx="102235" cy="21590"/>
        </a:xfrm>
        <a:prstGeom prst="rect">
          <a:avLst/>
        </a:prstGeom>
        <a:noFill/>
        <a:ln w="9525">
          <a:noFill/>
        </a:ln>
      </xdr:spPr>
    </xdr:pic>
    <xdr:clientData/>
  </xdr:twoCellAnchor>
  <xdr:twoCellAnchor editAs="oneCell">
    <xdr:from>
      <xdr:col>8</xdr:col>
      <xdr:colOff>371475</xdr:colOff>
      <xdr:row>124</xdr:row>
      <xdr:rowOff>0</xdr:rowOff>
    </xdr:from>
    <xdr:to>
      <xdr:col>8</xdr:col>
      <xdr:colOff>1291590</xdr:colOff>
      <xdr:row>124</xdr:row>
      <xdr:rowOff>21590</xdr:rowOff>
    </xdr:to>
    <xdr:pic>
      <xdr:nvPicPr>
        <xdr:cNvPr id="908" name="图片 3" descr="微信图片_20210419213629.jpg"/>
        <xdr:cNvPicPr>
          <a:picLocks noChangeAspect="1"/>
        </xdr:cNvPicPr>
      </xdr:nvPicPr>
      <xdr:blipFill>
        <a:blip r:embed="rId2"/>
        <a:stretch>
          <a:fillRect/>
        </a:stretch>
      </xdr:blipFill>
      <xdr:spPr>
        <a:xfrm>
          <a:off x="5173980" y="166145845"/>
          <a:ext cx="920115" cy="21590"/>
        </a:xfrm>
        <a:prstGeom prst="rect">
          <a:avLst/>
        </a:prstGeom>
        <a:noFill/>
        <a:ln w="9525">
          <a:noFill/>
        </a:ln>
      </xdr:spPr>
    </xdr:pic>
    <xdr:clientData/>
  </xdr:twoCellAnchor>
  <xdr:twoCellAnchor editAs="oneCell">
    <xdr:from>
      <xdr:col>8</xdr:col>
      <xdr:colOff>429895</xdr:colOff>
      <xdr:row>124</xdr:row>
      <xdr:rowOff>0</xdr:rowOff>
    </xdr:from>
    <xdr:to>
      <xdr:col>8</xdr:col>
      <xdr:colOff>532130</xdr:colOff>
      <xdr:row>124</xdr:row>
      <xdr:rowOff>21590</xdr:rowOff>
    </xdr:to>
    <xdr:pic>
      <xdr:nvPicPr>
        <xdr:cNvPr id="909" name="图片 2" descr="微信图片_20210419211214.jpg"/>
        <xdr:cNvPicPr>
          <a:picLocks noChangeAspect="1"/>
        </xdr:cNvPicPr>
      </xdr:nvPicPr>
      <xdr:blipFill>
        <a:blip r:embed="rId1"/>
        <a:stretch>
          <a:fillRect/>
        </a:stretch>
      </xdr:blipFill>
      <xdr:spPr>
        <a:xfrm>
          <a:off x="5232400" y="166145845"/>
          <a:ext cx="102235" cy="21590"/>
        </a:xfrm>
        <a:prstGeom prst="rect">
          <a:avLst/>
        </a:prstGeom>
        <a:noFill/>
        <a:ln w="9525">
          <a:noFill/>
        </a:ln>
      </xdr:spPr>
    </xdr:pic>
    <xdr:clientData/>
  </xdr:twoCellAnchor>
  <xdr:twoCellAnchor editAs="oneCell">
    <xdr:from>
      <xdr:col>8</xdr:col>
      <xdr:colOff>371475</xdr:colOff>
      <xdr:row>124</xdr:row>
      <xdr:rowOff>0</xdr:rowOff>
    </xdr:from>
    <xdr:to>
      <xdr:col>8</xdr:col>
      <xdr:colOff>1291590</xdr:colOff>
      <xdr:row>124</xdr:row>
      <xdr:rowOff>21590</xdr:rowOff>
    </xdr:to>
    <xdr:pic>
      <xdr:nvPicPr>
        <xdr:cNvPr id="910" name="图片 3" descr="微信图片_20210419213629.jpg"/>
        <xdr:cNvPicPr>
          <a:picLocks noChangeAspect="1"/>
        </xdr:cNvPicPr>
      </xdr:nvPicPr>
      <xdr:blipFill>
        <a:blip r:embed="rId2"/>
        <a:stretch>
          <a:fillRect/>
        </a:stretch>
      </xdr:blipFill>
      <xdr:spPr>
        <a:xfrm>
          <a:off x="5173980" y="166145845"/>
          <a:ext cx="920115" cy="21590"/>
        </a:xfrm>
        <a:prstGeom prst="rect">
          <a:avLst/>
        </a:prstGeom>
        <a:noFill/>
        <a:ln w="9525">
          <a:noFill/>
        </a:ln>
      </xdr:spPr>
    </xdr:pic>
    <xdr:clientData/>
  </xdr:twoCellAnchor>
  <xdr:twoCellAnchor editAs="oneCell">
    <xdr:from>
      <xdr:col>8</xdr:col>
      <xdr:colOff>429895</xdr:colOff>
      <xdr:row>124</xdr:row>
      <xdr:rowOff>0</xdr:rowOff>
    </xdr:from>
    <xdr:to>
      <xdr:col>8</xdr:col>
      <xdr:colOff>530225</xdr:colOff>
      <xdr:row>124</xdr:row>
      <xdr:rowOff>21590</xdr:rowOff>
    </xdr:to>
    <xdr:pic>
      <xdr:nvPicPr>
        <xdr:cNvPr id="911" name="图片 2" descr="微信图片_20210419211214.jpg"/>
        <xdr:cNvPicPr>
          <a:picLocks noChangeAspect="1"/>
        </xdr:cNvPicPr>
      </xdr:nvPicPr>
      <xdr:blipFill>
        <a:blip r:embed="rId1"/>
        <a:stretch>
          <a:fillRect/>
        </a:stretch>
      </xdr:blipFill>
      <xdr:spPr>
        <a:xfrm>
          <a:off x="5232400" y="166145845"/>
          <a:ext cx="100330" cy="21590"/>
        </a:xfrm>
        <a:prstGeom prst="rect">
          <a:avLst/>
        </a:prstGeom>
        <a:noFill/>
        <a:ln w="9525">
          <a:noFill/>
        </a:ln>
      </xdr:spPr>
    </xdr:pic>
    <xdr:clientData/>
  </xdr:twoCellAnchor>
  <xdr:twoCellAnchor editAs="oneCell">
    <xdr:from>
      <xdr:col>8</xdr:col>
      <xdr:colOff>371475</xdr:colOff>
      <xdr:row>124</xdr:row>
      <xdr:rowOff>0</xdr:rowOff>
    </xdr:from>
    <xdr:to>
      <xdr:col>8</xdr:col>
      <xdr:colOff>1291590</xdr:colOff>
      <xdr:row>124</xdr:row>
      <xdr:rowOff>21590</xdr:rowOff>
    </xdr:to>
    <xdr:pic>
      <xdr:nvPicPr>
        <xdr:cNvPr id="912" name="图片 3" descr="微信图片_20210419213629.jpg"/>
        <xdr:cNvPicPr>
          <a:picLocks noChangeAspect="1"/>
        </xdr:cNvPicPr>
      </xdr:nvPicPr>
      <xdr:blipFill>
        <a:blip r:embed="rId2"/>
        <a:stretch>
          <a:fillRect/>
        </a:stretch>
      </xdr:blipFill>
      <xdr:spPr>
        <a:xfrm>
          <a:off x="5173980" y="166145845"/>
          <a:ext cx="920115" cy="21590"/>
        </a:xfrm>
        <a:prstGeom prst="rect">
          <a:avLst/>
        </a:prstGeom>
        <a:noFill/>
        <a:ln w="9525">
          <a:noFill/>
        </a:ln>
      </xdr:spPr>
    </xdr:pic>
    <xdr:clientData/>
  </xdr:twoCellAnchor>
  <xdr:twoCellAnchor editAs="oneCell">
    <xdr:from>
      <xdr:col>8</xdr:col>
      <xdr:colOff>429895</xdr:colOff>
      <xdr:row>124</xdr:row>
      <xdr:rowOff>0</xdr:rowOff>
    </xdr:from>
    <xdr:to>
      <xdr:col>8</xdr:col>
      <xdr:colOff>530225</xdr:colOff>
      <xdr:row>124</xdr:row>
      <xdr:rowOff>21590</xdr:rowOff>
    </xdr:to>
    <xdr:pic>
      <xdr:nvPicPr>
        <xdr:cNvPr id="913" name="图片 2" descr="微信图片_20210419211214.jpg"/>
        <xdr:cNvPicPr>
          <a:picLocks noChangeAspect="1"/>
        </xdr:cNvPicPr>
      </xdr:nvPicPr>
      <xdr:blipFill>
        <a:blip r:embed="rId1"/>
        <a:stretch>
          <a:fillRect/>
        </a:stretch>
      </xdr:blipFill>
      <xdr:spPr>
        <a:xfrm>
          <a:off x="5232400" y="166145845"/>
          <a:ext cx="100330" cy="21590"/>
        </a:xfrm>
        <a:prstGeom prst="rect">
          <a:avLst/>
        </a:prstGeom>
        <a:noFill/>
        <a:ln w="9525">
          <a:noFill/>
        </a:ln>
      </xdr:spPr>
    </xdr:pic>
    <xdr:clientData/>
  </xdr:twoCellAnchor>
  <xdr:twoCellAnchor editAs="oneCell">
    <xdr:from>
      <xdr:col>8</xdr:col>
      <xdr:colOff>371475</xdr:colOff>
      <xdr:row>124</xdr:row>
      <xdr:rowOff>0</xdr:rowOff>
    </xdr:from>
    <xdr:to>
      <xdr:col>8</xdr:col>
      <xdr:colOff>1291590</xdr:colOff>
      <xdr:row>124</xdr:row>
      <xdr:rowOff>21590</xdr:rowOff>
    </xdr:to>
    <xdr:pic>
      <xdr:nvPicPr>
        <xdr:cNvPr id="914" name="图片 3" descr="微信图片_20210419213629.jpg"/>
        <xdr:cNvPicPr>
          <a:picLocks noChangeAspect="1"/>
        </xdr:cNvPicPr>
      </xdr:nvPicPr>
      <xdr:blipFill>
        <a:blip r:embed="rId2"/>
        <a:stretch>
          <a:fillRect/>
        </a:stretch>
      </xdr:blipFill>
      <xdr:spPr>
        <a:xfrm>
          <a:off x="5173980" y="166145845"/>
          <a:ext cx="920115" cy="21590"/>
        </a:xfrm>
        <a:prstGeom prst="rect">
          <a:avLst/>
        </a:prstGeom>
        <a:noFill/>
        <a:ln w="9525">
          <a:noFill/>
        </a:ln>
      </xdr:spPr>
    </xdr:pic>
    <xdr:clientData/>
  </xdr:twoCellAnchor>
  <xdr:twoCellAnchor editAs="oneCell">
    <xdr:from>
      <xdr:col>8</xdr:col>
      <xdr:colOff>1163320</xdr:colOff>
      <xdr:row>123</xdr:row>
      <xdr:rowOff>0</xdr:rowOff>
    </xdr:from>
    <xdr:to>
      <xdr:col>8</xdr:col>
      <xdr:colOff>1268095</xdr:colOff>
      <xdr:row>123</xdr:row>
      <xdr:rowOff>25400</xdr:rowOff>
    </xdr:to>
    <xdr:pic>
      <xdr:nvPicPr>
        <xdr:cNvPr id="915" name="图片 2" descr="微信图片_20210419211214.jpg"/>
        <xdr:cNvPicPr>
          <a:picLocks noChangeAspect="1"/>
        </xdr:cNvPicPr>
      </xdr:nvPicPr>
      <xdr:blipFill>
        <a:blip r:embed="rId1"/>
        <a:stretch>
          <a:fillRect/>
        </a:stretch>
      </xdr:blipFill>
      <xdr:spPr>
        <a:xfrm>
          <a:off x="5965825" y="165599745"/>
          <a:ext cx="104775" cy="25400"/>
        </a:xfrm>
        <a:prstGeom prst="rect">
          <a:avLst/>
        </a:prstGeom>
        <a:noFill/>
        <a:ln w="9525">
          <a:noFill/>
        </a:ln>
      </xdr:spPr>
    </xdr:pic>
    <xdr:clientData/>
  </xdr:twoCellAnchor>
  <xdr:twoCellAnchor editAs="oneCell">
    <xdr:from>
      <xdr:col>8</xdr:col>
      <xdr:colOff>371475</xdr:colOff>
      <xdr:row>123</xdr:row>
      <xdr:rowOff>0</xdr:rowOff>
    </xdr:from>
    <xdr:to>
      <xdr:col>8</xdr:col>
      <xdr:colOff>1289685</xdr:colOff>
      <xdr:row>123</xdr:row>
      <xdr:rowOff>25400</xdr:rowOff>
    </xdr:to>
    <xdr:pic>
      <xdr:nvPicPr>
        <xdr:cNvPr id="916" name="图片 3" descr="微信图片_20210419213629.jpg"/>
        <xdr:cNvPicPr>
          <a:picLocks noChangeAspect="1"/>
        </xdr:cNvPicPr>
      </xdr:nvPicPr>
      <xdr:blipFill>
        <a:blip r:embed="rId2"/>
        <a:stretch>
          <a:fillRect/>
        </a:stretch>
      </xdr:blipFill>
      <xdr:spPr>
        <a:xfrm>
          <a:off x="5173980" y="165599745"/>
          <a:ext cx="918210" cy="25400"/>
        </a:xfrm>
        <a:prstGeom prst="rect">
          <a:avLst/>
        </a:prstGeom>
        <a:noFill/>
        <a:ln w="9525">
          <a:noFill/>
        </a:ln>
      </xdr:spPr>
    </xdr:pic>
    <xdr:clientData/>
  </xdr:twoCellAnchor>
  <xdr:twoCellAnchor editAs="oneCell">
    <xdr:from>
      <xdr:col>8</xdr:col>
      <xdr:colOff>1163320</xdr:colOff>
      <xdr:row>123</xdr:row>
      <xdr:rowOff>0</xdr:rowOff>
    </xdr:from>
    <xdr:to>
      <xdr:col>8</xdr:col>
      <xdr:colOff>1268095</xdr:colOff>
      <xdr:row>123</xdr:row>
      <xdr:rowOff>25400</xdr:rowOff>
    </xdr:to>
    <xdr:pic>
      <xdr:nvPicPr>
        <xdr:cNvPr id="917" name="图片 2" descr="微信图片_20210419211214.jpg"/>
        <xdr:cNvPicPr>
          <a:picLocks noChangeAspect="1"/>
        </xdr:cNvPicPr>
      </xdr:nvPicPr>
      <xdr:blipFill>
        <a:blip r:embed="rId1"/>
        <a:stretch>
          <a:fillRect/>
        </a:stretch>
      </xdr:blipFill>
      <xdr:spPr>
        <a:xfrm>
          <a:off x="5965825" y="165599745"/>
          <a:ext cx="104775" cy="25400"/>
        </a:xfrm>
        <a:prstGeom prst="rect">
          <a:avLst/>
        </a:prstGeom>
        <a:noFill/>
        <a:ln w="9525">
          <a:noFill/>
        </a:ln>
      </xdr:spPr>
    </xdr:pic>
    <xdr:clientData/>
  </xdr:twoCellAnchor>
  <xdr:twoCellAnchor editAs="oneCell">
    <xdr:from>
      <xdr:col>8</xdr:col>
      <xdr:colOff>371475</xdr:colOff>
      <xdr:row>123</xdr:row>
      <xdr:rowOff>0</xdr:rowOff>
    </xdr:from>
    <xdr:to>
      <xdr:col>8</xdr:col>
      <xdr:colOff>1289685</xdr:colOff>
      <xdr:row>123</xdr:row>
      <xdr:rowOff>25400</xdr:rowOff>
    </xdr:to>
    <xdr:pic>
      <xdr:nvPicPr>
        <xdr:cNvPr id="918" name="图片 3" descr="微信图片_20210419213629.jpg"/>
        <xdr:cNvPicPr>
          <a:picLocks noChangeAspect="1"/>
        </xdr:cNvPicPr>
      </xdr:nvPicPr>
      <xdr:blipFill>
        <a:blip r:embed="rId2"/>
        <a:stretch>
          <a:fillRect/>
        </a:stretch>
      </xdr:blipFill>
      <xdr:spPr>
        <a:xfrm>
          <a:off x="5173980" y="165599745"/>
          <a:ext cx="918210" cy="25400"/>
        </a:xfrm>
        <a:prstGeom prst="rect">
          <a:avLst/>
        </a:prstGeom>
        <a:noFill/>
        <a:ln w="9525">
          <a:noFill/>
        </a:ln>
      </xdr:spPr>
    </xdr:pic>
    <xdr:clientData/>
  </xdr:twoCellAnchor>
  <xdr:twoCellAnchor editAs="oneCell">
    <xdr:from>
      <xdr:col>8</xdr:col>
      <xdr:colOff>1161415</xdr:colOff>
      <xdr:row>124</xdr:row>
      <xdr:rowOff>0</xdr:rowOff>
    </xdr:from>
    <xdr:to>
      <xdr:col>8</xdr:col>
      <xdr:colOff>1268095</xdr:colOff>
      <xdr:row>124</xdr:row>
      <xdr:rowOff>13335</xdr:rowOff>
    </xdr:to>
    <xdr:pic>
      <xdr:nvPicPr>
        <xdr:cNvPr id="919" name="图片 2" descr="微信图片_20210419211214.jpg"/>
        <xdr:cNvPicPr>
          <a:picLocks noChangeAspect="1"/>
        </xdr:cNvPicPr>
      </xdr:nvPicPr>
      <xdr:blipFill>
        <a:blip r:embed="rId1"/>
        <a:stretch>
          <a:fillRect/>
        </a:stretch>
      </xdr:blipFill>
      <xdr:spPr>
        <a:xfrm>
          <a:off x="5963920" y="166145845"/>
          <a:ext cx="106680" cy="13335"/>
        </a:xfrm>
        <a:prstGeom prst="rect">
          <a:avLst/>
        </a:prstGeom>
        <a:noFill/>
        <a:ln w="9525">
          <a:noFill/>
        </a:ln>
      </xdr:spPr>
    </xdr:pic>
    <xdr:clientData/>
  </xdr:twoCellAnchor>
  <xdr:twoCellAnchor editAs="oneCell">
    <xdr:from>
      <xdr:col>8</xdr:col>
      <xdr:colOff>371475</xdr:colOff>
      <xdr:row>124</xdr:row>
      <xdr:rowOff>0</xdr:rowOff>
    </xdr:from>
    <xdr:to>
      <xdr:col>8</xdr:col>
      <xdr:colOff>1296035</xdr:colOff>
      <xdr:row>124</xdr:row>
      <xdr:rowOff>13335</xdr:rowOff>
    </xdr:to>
    <xdr:pic>
      <xdr:nvPicPr>
        <xdr:cNvPr id="920" name="图片 3" descr="微信图片_20210419213629.jpg"/>
        <xdr:cNvPicPr>
          <a:picLocks noChangeAspect="1"/>
        </xdr:cNvPicPr>
      </xdr:nvPicPr>
      <xdr:blipFill>
        <a:blip r:embed="rId2"/>
        <a:stretch>
          <a:fillRect/>
        </a:stretch>
      </xdr:blipFill>
      <xdr:spPr>
        <a:xfrm>
          <a:off x="5173980" y="166145845"/>
          <a:ext cx="924560" cy="13335"/>
        </a:xfrm>
        <a:prstGeom prst="rect">
          <a:avLst/>
        </a:prstGeom>
        <a:noFill/>
        <a:ln w="9525">
          <a:noFill/>
        </a:ln>
      </xdr:spPr>
    </xdr:pic>
    <xdr:clientData/>
  </xdr:twoCellAnchor>
  <xdr:twoCellAnchor editAs="oneCell">
    <xdr:from>
      <xdr:col>8</xdr:col>
      <xdr:colOff>1161415</xdr:colOff>
      <xdr:row>124</xdr:row>
      <xdr:rowOff>0</xdr:rowOff>
    </xdr:from>
    <xdr:to>
      <xdr:col>8</xdr:col>
      <xdr:colOff>1268095</xdr:colOff>
      <xdr:row>124</xdr:row>
      <xdr:rowOff>13335</xdr:rowOff>
    </xdr:to>
    <xdr:pic>
      <xdr:nvPicPr>
        <xdr:cNvPr id="921" name="图片 2" descr="微信图片_20210419211214.jpg"/>
        <xdr:cNvPicPr>
          <a:picLocks noChangeAspect="1"/>
        </xdr:cNvPicPr>
      </xdr:nvPicPr>
      <xdr:blipFill>
        <a:blip r:embed="rId1"/>
        <a:stretch>
          <a:fillRect/>
        </a:stretch>
      </xdr:blipFill>
      <xdr:spPr>
        <a:xfrm>
          <a:off x="5963920" y="166145845"/>
          <a:ext cx="106680" cy="13335"/>
        </a:xfrm>
        <a:prstGeom prst="rect">
          <a:avLst/>
        </a:prstGeom>
        <a:noFill/>
        <a:ln w="9525">
          <a:noFill/>
        </a:ln>
      </xdr:spPr>
    </xdr:pic>
    <xdr:clientData/>
  </xdr:twoCellAnchor>
  <xdr:twoCellAnchor editAs="oneCell">
    <xdr:from>
      <xdr:col>8</xdr:col>
      <xdr:colOff>371475</xdr:colOff>
      <xdr:row>124</xdr:row>
      <xdr:rowOff>0</xdr:rowOff>
    </xdr:from>
    <xdr:to>
      <xdr:col>8</xdr:col>
      <xdr:colOff>1296035</xdr:colOff>
      <xdr:row>124</xdr:row>
      <xdr:rowOff>13335</xdr:rowOff>
    </xdr:to>
    <xdr:pic>
      <xdr:nvPicPr>
        <xdr:cNvPr id="922" name="图片 3" descr="微信图片_20210419213629.jpg"/>
        <xdr:cNvPicPr>
          <a:picLocks noChangeAspect="1"/>
        </xdr:cNvPicPr>
      </xdr:nvPicPr>
      <xdr:blipFill>
        <a:blip r:embed="rId2"/>
        <a:stretch>
          <a:fillRect/>
        </a:stretch>
      </xdr:blipFill>
      <xdr:spPr>
        <a:xfrm>
          <a:off x="5173980" y="166145845"/>
          <a:ext cx="924560" cy="13335"/>
        </a:xfrm>
        <a:prstGeom prst="rect">
          <a:avLst/>
        </a:prstGeom>
        <a:noFill/>
        <a:ln w="9525">
          <a:noFill/>
        </a:ln>
      </xdr:spPr>
    </xdr:pic>
    <xdr:clientData/>
  </xdr:twoCellAnchor>
  <xdr:twoCellAnchor editAs="oneCell">
    <xdr:from>
      <xdr:col>8</xdr:col>
      <xdr:colOff>1161415</xdr:colOff>
      <xdr:row>125</xdr:row>
      <xdr:rowOff>0</xdr:rowOff>
    </xdr:from>
    <xdr:to>
      <xdr:col>8</xdr:col>
      <xdr:colOff>1268095</xdr:colOff>
      <xdr:row>125</xdr:row>
      <xdr:rowOff>19050</xdr:rowOff>
    </xdr:to>
    <xdr:pic>
      <xdr:nvPicPr>
        <xdr:cNvPr id="923" name="图片 2" descr="微信图片_20210419211214.jpg"/>
        <xdr:cNvPicPr>
          <a:picLocks noChangeAspect="1"/>
        </xdr:cNvPicPr>
      </xdr:nvPicPr>
      <xdr:blipFill>
        <a:blip r:embed="rId1"/>
        <a:stretch>
          <a:fillRect/>
        </a:stretch>
      </xdr:blipFill>
      <xdr:spPr>
        <a:xfrm>
          <a:off x="5963920" y="166691945"/>
          <a:ext cx="106680" cy="19050"/>
        </a:xfrm>
        <a:prstGeom prst="rect">
          <a:avLst/>
        </a:prstGeom>
        <a:noFill/>
        <a:ln w="9525">
          <a:noFill/>
        </a:ln>
      </xdr:spPr>
    </xdr:pic>
    <xdr:clientData/>
  </xdr:twoCellAnchor>
  <xdr:twoCellAnchor editAs="oneCell">
    <xdr:from>
      <xdr:col>8</xdr:col>
      <xdr:colOff>371475</xdr:colOff>
      <xdr:row>125</xdr:row>
      <xdr:rowOff>0</xdr:rowOff>
    </xdr:from>
    <xdr:to>
      <xdr:col>8</xdr:col>
      <xdr:colOff>1296035</xdr:colOff>
      <xdr:row>125</xdr:row>
      <xdr:rowOff>19050</xdr:rowOff>
    </xdr:to>
    <xdr:pic>
      <xdr:nvPicPr>
        <xdr:cNvPr id="924" name="图片 3" descr="微信图片_20210419213629.jpg"/>
        <xdr:cNvPicPr>
          <a:picLocks noChangeAspect="1"/>
        </xdr:cNvPicPr>
      </xdr:nvPicPr>
      <xdr:blipFill>
        <a:blip r:embed="rId2"/>
        <a:stretch>
          <a:fillRect/>
        </a:stretch>
      </xdr:blipFill>
      <xdr:spPr>
        <a:xfrm>
          <a:off x="5173980" y="166691945"/>
          <a:ext cx="924560" cy="19050"/>
        </a:xfrm>
        <a:prstGeom prst="rect">
          <a:avLst/>
        </a:prstGeom>
        <a:noFill/>
        <a:ln w="9525">
          <a:noFill/>
        </a:ln>
      </xdr:spPr>
    </xdr:pic>
    <xdr:clientData/>
  </xdr:twoCellAnchor>
  <xdr:twoCellAnchor editAs="oneCell">
    <xdr:from>
      <xdr:col>8</xdr:col>
      <xdr:colOff>1161415</xdr:colOff>
      <xdr:row>125</xdr:row>
      <xdr:rowOff>0</xdr:rowOff>
    </xdr:from>
    <xdr:to>
      <xdr:col>8</xdr:col>
      <xdr:colOff>1268095</xdr:colOff>
      <xdr:row>125</xdr:row>
      <xdr:rowOff>19050</xdr:rowOff>
    </xdr:to>
    <xdr:pic>
      <xdr:nvPicPr>
        <xdr:cNvPr id="925" name="图片 2" descr="微信图片_20210419211214.jpg"/>
        <xdr:cNvPicPr>
          <a:picLocks noChangeAspect="1"/>
        </xdr:cNvPicPr>
      </xdr:nvPicPr>
      <xdr:blipFill>
        <a:blip r:embed="rId1"/>
        <a:stretch>
          <a:fillRect/>
        </a:stretch>
      </xdr:blipFill>
      <xdr:spPr>
        <a:xfrm>
          <a:off x="5963920" y="166691945"/>
          <a:ext cx="106680" cy="19050"/>
        </a:xfrm>
        <a:prstGeom prst="rect">
          <a:avLst/>
        </a:prstGeom>
        <a:noFill/>
        <a:ln w="9525">
          <a:noFill/>
        </a:ln>
      </xdr:spPr>
    </xdr:pic>
    <xdr:clientData/>
  </xdr:twoCellAnchor>
  <xdr:twoCellAnchor editAs="oneCell">
    <xdr:from>
      <xdr:col>8</xdr:col>
      <xdr:colOff>371475</xdr:colOff>
      <xdr:row>125</xdr:row>
      <xdr:rowOff>0</xdr:rowOff>
    </xdr:from>
    <xdr:to>
      <xdr:col>8</xdr:col>
      <xdr:colOff>1296035</xdr:colOff>
      <xdr:row>125</xdr:row>
      <xdr:rowOff>19050</xdr:rowOff>
    </xdr:to>
    <xdr:pic>
      <xdr:nvPicPr>
        <xdr:cNvPr id="926" name="图片 3" descr="微信图片_20210419213629.jpg"/>
        <xdr:cNvPicPr>
          <a:picLocks noChangeAspect="1"/>
        </xdr:cNvPicPr>
      </xdr:nvPicPr>
      <xdr:blipFill>
        <a:blip r:embed="rId2"/>
        <a:stretch>
          <a:fillRect/>
        </a:stretch>
      </xdr:blipFill>
      <xdr:spPr>
        <a:xfrm>
          <a:off x="5173980" y="166691945"/>
          <a:ext cx="924560" cy="19050"/>
        </a:xfrm>
        <a:prstGeom prst="rect">
          <a:avLst/>
        </a:prstGeom>
        <a:noFill/>
        <a:ln w="9525">
          <a:noFill/>
        </a:ln>
      </xdr:spPr>
    </xdr:pic>
    <xdr:clientData/>
  </xdr:twoCellAnchor>
  <xdr:twoCellAnchor editAs="oneCell">
    <xdr:from>
      <xdr:col>8</xdr:col>
      <xdr:colOff>1165225</xdr:colOff>
      <xdr:row>125</xdr:row>
      <xdr:rowOff>0</xdr:rowOff>
    </xdr:from>
    <xdr:to>
      <xdr:col>8</xdr:col>
      <xdr:colOff>1268095</xdr:colOff>
      <xdr:row>125</xdr:row>
      <xdr:rowOff>19050</xdr:rowOff>
    </xdr:to>
    <xdr:pic>
      <xdr:nvPicPr>
        <xdr:cNvPr id="927" name="图片 2" descr="微信图片_20210419211214.jpg"/>
        <xdr:cNvPicPr>
          <a:picLocks noChangeAspect="1"/>
        </xdr:cNvPicPr>
      </xdr:nvPicPr>
      <xdr:blipFill>
        <a:blip r:embed="rId1"/>
        <a:stretch>
          <a:fillRect/>
        </a:stretch>
      </xdr:blipFill>
      <xdr:spPr>
        <a:xfrm>
          <a:off x="5967730" y="166691945"/>
          <a:ext cx="102870" cy="19050"/>
        </a:xfrm>
        <a:prstGeom prst="rect">
          <a:avLst/>
        </a:prstGeom>
        <a:noFill/>
        <a:ln w="9525">
          <a:noFill/>
        </a:ln>
      </xdr:spPr>
    </xdr:pic>
    <xdr:clientData/>
  </xdr:twoCellAnchor>
  <xdr:twoCellAnchor editAs="oneCell">
    <xdr:from>
      <xdr:col>8</xdr:col>
      <xdr:colOff>374015</xdr:colOff>
      <xdr:row>125</xdr:row>
      <xdr:rowOff>0</xdr:rowOff>
    </xdr:from>
    <xdr:to>
      <xdr:col>8</xdr:col>
      <xdr:colOff>1291590</xdr:colOff>
      <xdr:row>125</xdr:row>
      <xdr:rowOff>19050</xdr:rowOff>
    </xdr:to>
    <xdr:pic>
      <xdr:nvPicPr>
        <xdr:cNvPr id="928" name="图片 3" descr="微信图片_20210419213629.jpg"/>
        <xdr:cNvPicPr>
          <a:picLocks noChangeAspect="1"/>
        </xdr:cNvPicPr>
      </xdr:nvPicPr>
      <xdr:blipFill>
        <a:blip r:embed="rId2"/>
        <a:stretch>
          <a:fillRect/>
        </a:stretch>
      </xdr:blipFill>
      <xdr:spPr>
        <a:xfrm>
          <a:off x="5176520" y="166691945"/>
          <a:ext cx="917575" cy="19050"/>
        </a:xfrm>
        <a:prstGeom prst="rect">
          <a:avLst/>
        </a:prstGeom>
        <a:noFill/>
        <a:ln w="9525">
          <a:noFill/>
        </a:ln>
      </xdr:spPr>
    </xdr:pic>
    <xdr:clientData/>
  </xdr:twoCellAnchor>
  <xdr:twoCellAnchor editAs="oneCell">
    <xdr:from>
      <xdr:col>8</xdr:col>
      <xdr:colOff>1165225</xdr:colOff>
      <xdr:row>125</xdr:row>
      <xdr:rowOff>0</xdr:rowOff>
    </xdr:from>
    <xdr:to>
      <xdr:col>8</xdr:col>
      <xdr:colOff>1268095</xdr:colOff>
      <xdr:row>125</xdr:row>
      <xdr:rowOff>19050</xdr:rowOff>
    </xdr:to>
    <xdr:pic>
      <xdr:nvPicPr>
        <xdr:cNvPr id="929" name="图片 2" descr="微信图片_20210419211214.jpg"/>
        <xdr:cNvPicPr>
          <a:picLocks noChangeAspect="1"/>
        </xdr:cNvPicPr>
      </xdr:nvPicPr>
      <xdr:blipFill>
        <a:blip r:embed="rId1"/>
        <a:stretch>
          <a:fillRect/>
        </a:stretch>
      </xdr:blipFill>
      <xdr:spPr>
        <a:xfrm>
          <a:off x="5967730" y="166691945"/>
          <a:ext cx="102870" cy="19050"/>
        </a:xfrm>
        <a:prstGeom prst="rect">
          <a:avLst/>
        </a:prstGeom>
        <a:noFill/>
        <a:ln w="9525">
          <a:noFill/>
        </a:ln>
      </xdr:spPr>
    </xdr:pic>
    <xdr:clientData/>
  </xdr:twoCellAnchor>
  <xdr:twoCellAnchor editAs="oneCell">
    <xdr:from>
      <xdr:col>8</xdr:col>
      <xdr:colOff>374015</xdr:colOff>
      <xdr:row>125</xdr:row>
      <xdr:rowOff>0</xdr:rowOff>
    </xdr:from>
    <xdr:to>
      <xdr:col>8</xdr:col>
      <xdr:colOff>1291590</xdr:colOff>
      <xdr:row>125</xdr:row>
      <xdr:rowOff>19050</xdr:rowOff>
    </xdr:to>
    <xdr:pic>
      <xdr:nvPicPr>
        <xdr:cNvPr id="930" name="图片 3" descr="微信图片_20210419213629.jpg"/>
        <xdr:cNvPicPr>
          <a:picLocks noChangeAspect="1"/>
        </xdr:cNvPicPr>
      </xdr:nvPicPr>
      <xdr:blipFill>
        <a:blip r:embed="rId2"/>
        <a:stretch>
          <a:fillRect/>
        </a:stretch>
      </xdr:blipFill>
      <xdr:spPr>
        <a:xfrm>
          <a:off x="5176520" y="166691945"/>
          <a:ext cx="917575" cy="19050"/>
        </a:xfrm>
        <a:prstGeom prst="rect">
          <a:avLst/>
        </a:prstGeom>
        <a:noFill/>
        <a:ln w="9525">
          <a:noFill/>
        </a:ln>
      </xdr:spPr>
    </xdr:pic>
    <xdr:clientData/>
  </xdr:twoCellAnchor>
  <xdr:twoCellAnchor editAs="oneCell">
    <xdr:from>
      <xdr:col>9</xdr:col>
      <xdr:colOff>523875</xdr:colOff>
      <xdr:row>125</xdr:row>
      <xdr:rowOff>0</xdr:rowOff>
    </xdr:from>
    <xdr:to>
      <xdr:col>10</xdr:col>
      <xdr:colOff>9525</xdr:colOff>
      <xdr:row>125</xdr:row>
      <xdr:rowOff>19050</xdr:rowOff>
    </xdr:to>
    <xdr:pic>
      <xdr:nvPicPr>
        <xdr:cNvPr id="931" name="图片 2" descr="微信图片_20210419211214.jpg"/>
        <xdr:cNvPicPr>
          <a:picLocks noChangeAspect="1"/>
        </xdr:cNvPicPr>
      </xdr:nvPicPr>
      <xdr:blipFill>
        <a:blip r:embed="rId1"/>
        <a:stretch>
          <a:fillRect/>
        </a:stretch>
      </xdr:blipFill>
      <xdr:spPr>
        <a:xfrm>
          <a:off x="8321675" y="166691945"/>
          <a:ext cx="53340" cy="19050"/>
        </a:xfrm>
        <a:prstGeom prst="rect">
          <a:avLst/>
        </a:prstGeom>
        <a:noFill/>
        <a:ln w="9525">
          <a:noFill/>
        </a:ln>
      </xdr:spPr>
    </xdr:pic>
    <xdr:clientData/>
  </xdr:twoCellAnchor>
  <xdr:twoCellAnchor editAs="oneCell">
    <xdr:from>
      <xdr:col>9</xdr:col>
      <xdr:colOff>523875</xdr:colOff>
      <xdr:row>125</xdr:row>
      <xdr:rowOff>0</xdr:rowOff>
    </xdr:from>
    <xdr:to>
      <xdr:col>10</xdr:col>
      <xdr:colOff>9525</xdr:colOff>
      <xdr:row>125</xdr:row>
      <xdr:rowOff>19050</xdr:rowOff>
    </xdr:to>
    <xdr:pic>
      <xdr:nvPicPr>
        <xdr:cNvPr id="932" name="图片 2" descr="微信图片_20210419211214.jpg"/>
        <xdr:cNvPicPr>
          <a:picLocks noChangeAspect="1"/>
        </xdr:cNvPicPr>
      </xdr:nvPicPr>
      <xdr:blipFill>
        <a:blip r:embed="rId1"/>
        <a:stretch>
          <a:fillRect/>
        </a:stretch>
      </xdr:blipFill>
      <xdr:spPr>
        <a:xfrm>
          <a:off x="8321675" y="166691945"/>
          <a:ext cx="53340" cy="19050"/>
        </a:xfrm>
        <a:prstGeom prst="rect">
          <a:avLst/>
        </a:prstGeom>
        <a:noFill/>
        <a:ln w="9525">
          <a:noFill/>
        </a:ln>
      </xdr:spPr>
    </xdr:pic>
    <xdr:clientData/>
  </xdr:twoCellAnchor>
  <xdr:twoCellAnchor editAs="oneCell">
    <xdr:from>
      <xdr:col>9</xdr:col>
      <xdr:colOff>523875</xdr:colOff>
      <xdr:row>125</xdr:row>
      <xdr:rowOff>0</xdr:rowOff>
    </xdr:from>
    <xdr:to>
      <xdr:col>10</xdr:col>
      <xdr:colOff>9525</xdr:colOff>
      <xdr:row>125</xdr:row>
      <xdr:rowOff>19050</xdr:rowOff>
    </xdr:to>
    <xdr:pic>
      <xdr:nvPicPr>
        <xdr:cNvPr id="933" name="图片 2" descr="微信图片_20210419211214.jpg"/>
        <xdr:cNvPicPr>
          <a:picLocks noChangeAspect="1"/>
        </xdr:cNvPicPr>
      </xdr:nvPicPr>
      <xdr:blipFill>
        <a:blip r:embed="rId1"/>
        <a:stretch>
          <a:fillRect/>
        </a:stretch>
      </xdr:blipFill>
      <xdr:spPr>
        <a:xfrm>
          <a:off x="8321675" y="166691945"/>
          <a:ext cx="53340" cy="19050"/>
        </a:xfrm>
        <a:prstGeom prst="rect">
          <a:avLst/>
        </a:prstGeom>
        <a:noFill/>
        <a:ln w="9525">
          <a:noFill/>
        </a:ln>
      </xdr:spPr>
    </xdr:pic>
    <xdr:clientData/>
  </xdr:twoCellAnchor>
  <xdr:twoCellAnchor editAs="oneCell">
    <xdr:from>
      <xdr:col>9</xdr:col>
      <xdr:colOff>523875</xdr:colOff>
      <xdr:row>125</xdr:row>
      <xdr:rowOff>0</xdr:rowOff>
    </xdr:from>
    <xdr:to>
      <xdr:col>10</xdr:col>
      <xdr:colOff>9525</xdr:colOff>
      <xdr:row>125</xdr:row>
      <xdr:rowOff>19050</xdr:rowOff>
    </xdr:to>
    <xdr:pic>
      <xdr:nvPicPr>
        <xdr:cNvPr id="934" name="图片 2" descr="微信图片_20210419211214.jpg"/>
        <xdr:cNvPicPr>
          <a:picLocks noChangeAspect="1"/>
        </xdr:cNvPicPr>
      </xdr:nvPicPr>
      <xdr:blipFill>
        <a:blip r:embed="rId1"/>
        <a:stretch>
          <a:fillRect/>
        </a:stretch>
      </xdr:blipFill>
      <xdr:spPr>
        <a:xfrm>
          <a:off x="8321675" y="166691945"/>
          <a:ext cx="53340" cy="19050"/>
        </a:xfrm>
        <a:prstGeom prst="rect">
          <a:avLst/>
        </a:prstGeom>
        <a:noFill/>
        <a:ln w="9525">
          <a:noFill/>
        </a:ln>
      </xdr:spPr>
    </xdr:pic>
    <xdr:clientData/>
  </xdr:twoCellAnchor>
  <xdr:twoCellAnchor editAs="oneCell">
    <xdr:from>
      <xdr:col>12</xdr:col>
      <xdr:colOff>438150</xdr:colOff>
      <xdr:row>123</xdr:row>
      <xdr:rowOff>0</xdr:rowOff>
    </xdr:from>
    <xdr:to>
      <xdr:col>12</xdr:col>
      <xdr:colOff>542925</xdr:colOff>
      <xdr:row>123</xdr:row>
      <xdr:rowOff>13335</xdr:rowOff>
    </xdr:to>
    <xdr:pic>
      <xdr:nvPicPr>
        <xdr:cNvPr id="935" name="图片 2" descr="微信图片_20210419211214.jpg"/>
        <xdr:cNvPicPr>
          <a:picLocks noChangeAspect="1"/>
        </xdr:cNvPicPr>
      </xdr:nvPicPr>
      <xdr:blipFill>
        <a:blip r:embed="rId1"/>
        <a:stretch>
          <a:fillRect/>
        </a:stretch>
      </xdr:blipFill>
      <xdr:spPr>
        <a:xfrm>
          <a:off x="9939020" y="165599745"/>
          <a:ext cx="104775" cy="13335"/>
        </a:xfrm>
        <a:prstGeom prst="rect">
          <a:avLst/>
        </a:prstGeom>
        <a:noFill/>
        <a:ln w="9525">
          <a:noFill/>
        </a:ln>
      </xdr:spPr>
    </xdr:pic>
    <xdr:clientData/>
  </xdr:twoCellAnchor>
  <xdr:twoCellAnchor editAs="oneCell">
    <xdr:from>
      <xdr:col>12</xdr:col>
      <xdr:colOff>438150</xdr:colOff>
      <xdr:row>123</xdr:row>
      <xdr:rowOff>0</xdr:rowOff>
    </xdr:from>
    <xdr:to>
      <xdr:col>12</xdr:col>
      <xdr:colOff>542925</xdr:colOff>
      <xdr:row>123</xdr:row>
      <xdr:rowOff>13335</xdr:rowOff>
    </xdr:to>
    <xdr:pic>
      <xdr:nvPicPr>
        <xdr:cNvPr id="936" name="图片 2" descr="微信图片_20210419211214.jpg"/>
        <xdr:cNvPicPr>
          <a:picLocks noChangeAspect="1"/>
        </xdr:cNvPicPr>
      </xdr:nvPicPr>
      <xdr:blipFill>
        <a:blip r:embed="rId1"/>
        <a:stretch>
          <a:fillRect/>
        </a:stretch>
      </xdr:blipFill>
      <xdr:spPr>
        <a:xfrm>
          <a:off x="9939020" y="165599745"/>
          <a:ext cx="104775" cy="13335"/>
        </a:xfrm>
        <a:prstGeom prst="rect">
          <a:avLst/>
        </a:prstGeom>
        <a:noFill/>
        <a:ln w="9525">
          <a:noFill/>
        </a:ln>
      </xdr:spPr>
    </xdr:pic>
    <xdr:clientData/>
  </xdr:twoCellAnchor>
  <xdr:twoCellAnchor editAs="oneCell">
    <xdr:from>
      <xdr:col>13</xdr:col>
      <xdr:colOff>438150</xdr:colOff>
      <xdr:row>125</xdr:row>
      <xdr:rowOff>0</xdr:rowOff>
    </xdr:from>
    <xdr:to>
      <xdr:col>13</xdr:col>
      <xdr:colOff>542290</xdr:colOff>
      <xdr:row>125</xdr:row>
      <xdr:rowOff>19050</xdr:rowOff>
    </xdr:to>
    <xdr:pic>
      <xdr:nvPicPr>
        <xdr:cNvPr id="937" name="图片 2" descr="微信图片_20210419211214.jpg"/>
        <xdr:cNvPicPr>
          <a:picLocks noChangeAspect="1"/>
        </xdr:cNvPicPr>
      </xdr:nvPicPr>
      <xdr:blipFill>
        <a:blip r:embed="rId1"/>
        <a:stretch>
          <a:fillRect/>
        </a:stretch>
      </xdr:blipFill>
      <xdr:spPr>
        <a:xfrm>
          <a:off x="10506710" y="166691945"/>
          <a:ext cx="104140" cy="19050"/>
        </a:xfrm>
        <a:prstGeom prst="rect">
          <a:avLst/>
        </a:prstGeom>
        <a:noFill/>
        <a:ln w="9525">
          <a:noFill/>
        </a:ln>
      </xdr:spPr>
    </xdr:pic>
    <xdr:clientData/>
  </xdr:twoCellAnchor>
  <xdr:twoCellAnchor editAs="oneCell">
    <xdr:from>
      <xdr:col>13</xdr:col>
      <xdr:colOff>371475</xdr:colOff>
      <xdr:row>125</xdr:row>
      <xdr:rowOff>0</xdr:rowOff>
    </xdr:from>
    <xdr:to>
      <xdr:col>14</xdr:col>
      <xdr:colOff>676275</xdr:colOff>
      <xdr:row>125</xdr:row>
      <xdr:rowOff>19050</xdr:rowOff>
    </xdr:to>
    <xdr:pic>
      <xdr:nvPicPr>
        <xdr:cNvPr id="938" name="图片 3" descr="微信图片_20210419213629.jpg"/>
        <xdr:cNvPicPr>
          <a:picLocks noChangeAspect="1"/>
        </xdr:cNvPicPr>
      </xdr:nvPicPr>
      <xdr:blipFill>
        <a:blip r:embed="rId2"/>
        <a:stretch>
          <a:fillRect/>
        </a:stretch>
      </xdr:blipFill>
      <xdr:spPr>
        <a:xfrm>
          <a:off x="10440035" y="166691945"/>
          <a:ext cx="872490" cy="19050"/>
        </a:xfrm>
        <a:prstGeom prst="rect">
          <a:avLst/>
        </a:prstGeom>
        <a:noFill/>
        <a:ln w="9525">
          <a:noFill/>
        </a:ln>
      </xdr:spPr>
    </xdr:pic>
    <xdr:clientData/>
  </xdr:twoCellAnchor>
  <xdr:twoCellAnchor editAs="oneCell">
    <xdr:from>
      <xdr:col>13</xdr:col>
      <xdr:colOff>438150</xdr:colOff>
      <xdr:row>125</xdr:row>
      <xdr:rowOff>0</xdr:rowOff>
    </xdr:from>
    <xdr:to>
      <xdr:col>13</xdr:col>
      <xdr:colOff>542290</xdr:colOff>
      <xdr:row>125</xdr:row>
      <xdr:rowOff>19050</xdr:rowOff>
    </xdr:to>
    <xdr:pic>
      <xdr:nvPicPr>
        <xdr:cNvPr id="939" name="图片 2" descr="微信图片_20210419211214.jpg"/>
        <xdr:cNvPicPr>
          <a:picLocks noChangeAspect="1"/>
        </xdr:cNvPicPr>
      </xdr:nvPicPr>
      <xdr:blipFill>
        <a:blip r:embed="rId1"/>
        <a:stretch>
          <a:fillRect/>
        </a:stretch>
      </xdr:blipFill>
      <xdr:spPr>
        <a:xfrm>
          <a:off x="10506710" y="166691945"/>
          <a:ext cx="104140" cy="19050"/>
        </a:xfrm>
        <a:prstGeom prst="rect">
          <a:avLst/>
        </a:prstGeom>
        <a:noFill/>
        <a:ln w="9525">
          <a:noFill/>
        </a:ln>
      </xdr:spPr>
    </xdr:pic>
    <xdr:clientData/>
  </xdr:twoCellAnchor>
  <xdr:twoCellAnchor editAs="oneCell">
    <xdr:from>
      <xdr:col>13</xdr:col>
      <xdr:colOff>371475</xdr:colOff>
      <xdr:row>125</xdr:row>
      <xdr:rowOff>0</xdr:rowOff>
    </xdr:from>
    <xdr:to>
      <xdr:col>14</xdr:col>
      <xdr:colOff>676275</xdr:colOff>
      <xdr:row>125</xdr:row>
      <xdr:rowOff>19050</xdr:rowOff>
    </xdr:to>
    <xdr:pic>
      <xdr:nvPicPr>
        <xdr:cNvPr id="940" name="图片 3" descr="微信图片_20210419213629.jpg"/>
        <xdr:cNvPicPr>
          <a:picLocks noChangeAspect="1"/>
        </xdr:cNvPicPr>
      </xdr:nvPicPr>
      <xdr:blipFill>
        <a:blip r:embed="rId2"/>
        <a:stretch>
          <a:fillRect/>
        </a:stretch>
      </xdr:blipFill>
      <xdr:spPr>
        <a:xfrm>
          <a:off x="10440035" y="166691945"/>
          <a:ext cx="872490" cy="19050"/>
        </a:xfrm>
        <a:prstGeom prst="rect">
          <a:avLst/>
        </a:prstGeom>
        <a:noFill/>
        <a:ln w="9525">
          <a:noFill/>
        </a:ln>
      </xdr:spPr>
    </xdr:pic>
    <xdr:clientData/>
  </xdr:twoCellAnchor>
  <xdr:twoCellAnchor editAs="oneCell">
    <xdr:from>
      <xdr:col>13</xdr:col>
      <xdr:colOff>438150</xdr:colOff>
      <xdr:row>125</xdr:row>
      <xdr:rowOff>0</xdr:rowOff>
    </xdr:from>
    <xdr:to>
      <xdr:col>13</xdr:col>
      <xdr:colOff>542290</xdr:colOff>
      <xdr:row>125</xdr:row>
      <xdr:rowOff>19050</xdr:rowOff>
    </xdr:to>
    <xdr:pic>
      <xdr:nvPicPr>
        <xdr:cNvPr id="941" name="图片 2" descr="微信图片_20210419211214.jpg"/>
        <xdr:cNvPicPr>
          <a:picLocks noChangeAspect="1"/>
        </xdr:cNvPicPr>
      </xdr:nvPicPr>
      <xdr:blipFill>
        <a:blip r:embed="rId1"/>
        <a:stretch>
          <a:fillRect/>
        </a:stretch>
      </xdr:blipFill>
      <xdr:spPr>
        <a:xfrm>
          <a:off x="10506710" y="166691945"/>
          <a:ext cx="104140" cy="19050"/>
        </a:xfrm>
        <a:prstGeom prst="rect">
          <a:avLst/>
        </a:prstGeom>
        <a:noFill/>
        <a:ln w="9525">
          <a:noFill/>
        </a:ln>
      </xdr:spPr>
    </xdr:pic>
    <xdr:clientData/>
  </xdr:twoCellAnchor>
  <xdr:twoCellAnchor editAs="oneCell">
    <xdr:from>
      <xdr:col>13</xdr:col>
      <xdr:colOff>371475</xdr:colOff>
      <xdr:row>125</xdr:row>
      <xdr:rowOff>0</xdr:rowOff>
    </xdr:from>
    <xdr:to>
      <xdr:col>14</xdr:col>
      <xdr:colOff>676275</xdr:colOff>
      <xdr:row>125</xdr:row>
      <xdr:rowOff>19050</xdr:rowOff>
    </xdr:to>
    <xdr:pic>
      <xdr:nvPicPr>
        <xdr:cNvPr id="942" name="图片 3" descr="微信图片_20210419213629.jpg"/>
        <xdr:cNvPicPr>
          <a:picLocks noChangeAspect="1"/>
        </xdr:cNvPicPr>
      </xdr:nvPicPr>
      <xdr:blipFill>
        <a:blip r:embed="rId2"/>
        <a:stretch>
          <a:fillRect/>
        </a:stretch>
      </xdr:blipFill>
      <xdr:spPr>
        <a:xfrm>
          <a:off x="10440035" y="166691945"/>
          <a:ext cx="872490" cy="19050"/>
        </a:xfrm>
        <a:prstGeom prst="rect">
          <a:avLst/>
        </a:prstGeom>
        <a:noFill/>
        <a:ln w="9525">
          <a:noFill/>
        </a:ln>
      </xdr:spPr>
    </xdr:pic>
    <xdr:clientData/>
  </xdr:twoCellAnchor>
  <xdr:twoCellAnchor editAs="oneCell">
    <xdr:from>
      <xdr:col>13</xdr:col>
      <xdr:colOff>438150</xdr:colOff>
      <xdr:row>125</xdr:row>
      <xdr:rowOff>0</xdr:rowOff>
    </xdr:from>
    <xdr:to>
      <xdr:col>13</xdr:col>
      <xdr:colOff>542290</xdr:colOff>
      <xdr:row>125</xdr:row>
      <xdr:rowOff>19050</xdr:rowOff>
    </xdr:to>
    <xdr:pic>
      <xdr:nvPicPr>
        <xdr:cNvPr id="943" name="图片 2" descr="微信图片_20210419211214.jpg"/>
        <xdr:cNvPicPr>
          <a:picLocks noChangeAspect="1"/>
        </xdr:cNvPicPr>
      </xdr:nvPicPr>
      <xdr:blipFill>
        <a:blip r:embed="rId1"/>
        <a:stretch>
          <a:fillRect/>
        </a:stretch>
      </xdr:blipFill>
      <xdr:spPr>
        <a:xfrm>
          <a:off x="10506710" y="166691945"/>
          <a:ext cx="104140" cy="19050"/>
        </a:xfrm>
        <a:prstGeom prst="rect">
          <a:avLst/>
        </a:prstGeom>
        <a:noFill/>
        <a:ln w="9525">
          <a:noFill/>
        </a:ln>
      </xdr:spPr>
    </xdr:pic>
    <xdr:clientData/>
  </xdr:twoCellAnchor>
  <xdr:twoCellAnchor editAs="oneCell">
    <xdr:from>
      <xdr:col>13</xdr:col>
      <xdr:colOff>371475</xdr:colOff>
      <xdr:row>125</xdr:row>
      <xdr:rowOff>0</xdr:rowOff>
    </xdr:from>
    <xdr:to>
      <xdr:col>14</xdr:col>
      <xdr:colOff>676275</xdr:colOff>
      <xdr:row>125</xdr:row>
      <xdr:rowOff>19050</xdr:rowOff>
    </xdr:to>
    <xdr:pic>
      <xdr:nvPicPr>
        <xdr:cNvPr id="944" name="图片 3" descr="微信图片_20210419213629.jpg"/>
        <xdr:cNvPicPr>
          <a:picLocks noChangeAspect="1"/>
        </xdr:cNvPicPr>
      </xdr:nvPicPr>
      <xdr:blipFill>
        <a:blip r:embed="rId2"/>
        <a:stretch>
          <a:fillRect/>
        </a:stretch>
      </xdr:blipFill>
      <xdr:spPr>
        <a:xfrm>
          <a:off x="10440035" y="166691945"/>
          <a:ext cx="872490" cy="19050"/>
        </a:xfrm>
        <a:prstGeom prst="rect">
          <a:avLst/>
        </a:prstGeom>
        <a:noFill/>
        <a:ln w="9525">
          <a:noFill/>
        </a:ln>
      </xdr:spPr>
    </xdr:pic>
    <xdr:clientData/>
  </xdr:twoCellAnchor>
  <xdr:twoCellAnchor editAs="oneCell">
    <xdr:from>
      <xdr:col>8</xdr:col>
      <xdr:colOff>1161415</xdr:colOff>
      <xdr:row>126</xdr:row>
      <xdr:rowOff>0</xdr:rowOff>
    </xdr:from>
    <xdr:to>
      <xdr:col>8</xdr:col>
      <xdr:colOff>1268095</xdr:colOff>
      <xdr:row>126</xdr:row>
      <xdr:rowOff>17145</xdr:rowOff>
    </xdr:to>
    <xdr:pic>
      <xdr:nvPicPr>
        <xdr:cNvPr id="945" name="图片 2" descr="微信图片_20210419211214.jpg"/>
        <xdr:cNvPicPr>
          <a:picLocks noChangeAspect="1"/>
        </xdr:cNvPicPr>
      </xdr:nvPicPr>
      <xdr:blipFill>
        <a:blip r:embed="rId1"/>
        <a:stretch>
          <a:fillRect/>
        </a:stretch>
      </xdr:blipFill>
      <xdr:spPr>
        <a:xfrm>
          <a:off x="5963920" y="167238045"/>
          <a:ext cx="106680" cy="17145"/>
        </a:xfrm>
        <a:prstGeom prst="rect">
          <a:avLst/>
        </a:prstGeom>
        <a:noFill/>
        <a:ln w="9525">
          <a:noFill/>
        </a:ln>
      </xdr:spPr>
    </xdr:pic>
    <xdr:clientData/>
  </xdr:twoCellAnchor>
  <xdr:twoCellAnchor editAs="oneCell">
    <xdr:from>
      <xdr:col>8</xdr:col>
      <xdr:colOff>371475</xdr:colOff>
      <xdr:row>126</xdr:row>
      <xdr:rowOff>0</xdr:rowOff>
    </xdr:from>
    <xdr:to>
      <xdr:col>8</xdr:col>
      <xdr:colOff>1291590</xdr:colOff>
      <xdr:row>126</xdr:row>
      <xdr:rowOff>17145</xdr:rowOff>
    </xdr:to>
    <xdr:pic>
      <xdr:nvPicPr>
        <xdr:cNvPr id="946" name="图片 3" descr="微信图片_20210419213629.jpg"/>
        <xdr:cNvPicPr>
          <a:picLocks noChangeAspect="1"/>
        </xdr:cNvPicPr>
      </xdr:nvPicPr>
      <xdr:blipFill>
        <a:blip r:embed="rId2"/>
        <a:stretch>
          <a:fillRect/>
        </a:stretch>
      </xdr:blipFill>
      <xdr:spPr>
        <a:xfrm>
          <a:off x="5173980" y="167238045"/>
          <a:ext cx="920115" cy="17145"/>
        </a:xfrm>
        <a:prstGeom prst="rect">
          <a:avLst/>
        </a:prstGeom>
        <a:noFill/>
        <a:ln w="9525">
          <a:noFill/>
        </a:ln>
      </xdr:spPr>
    </xdr:pic>
    <xdr:clientData/>
  </xdr:twoCellAnchor>
  <xdr:twoCellAnchor editAs="oneCell">
    <xdr:from>
      <xdr:col>8</xdr:col>
      <xdr:colOff>1161415</xdr:colOff>
      <xdr:row>126</xdr:row>
      <xdr:rowOff>0</xdr:rowOff>
    </xdr:from>
    <xdr:to>
      <xdr:col>8</xdr:col>
      <xdr:colOff>1268095</xdr:colOff>
      <xdr:row>126</xdr:row>
      <xdr:rowOff>17145</xdr:rowOff>
    </xdr:to>
    <xdr:pic>
      <xdr:nvPicPr>
        <xdr:cNvPr id="947" name="图片 2" descr="微信图片_20210419211214.jpg"/>
        <xdr:cNvPicPr>
          <a:picLocks noChangeAspect="1"/>
        </xdr:cNvPicPr>
      </xdr:nvPicPr>
      <xdr:blipFill>
        <a:blip r:embed="rId1"/>
        <a:stretch>
          <a:fillRect/>
        </a:stretch>
      </xdr:blipFill>
      <xdr:spPr>
        <a:xfrm>
          <a:off x="5963920" y="167238045"/>
          <a:ext cx="106680" cy="17145"/>
        </a:xfrm>
        <a:prstGeom prst="rect">
          <a:avLst/>
        </a:prstGeom>
        <a:noFill/>
        <a:ln w="9525">
          <a:noFill/>
        </a:ln>
      </xdr:spPr>
    </xdr:pic>
    <xdr:clientData/>
  </xdr:twoCellAnchor>
  <xdr:twoCellAnchor editAs="oneCell">
    <xdr:from>
      <xdr:col>8</xdr:col>
      <xdr:colOff>371475</xdr:colOff>
      <xdr:row>126</xdr:row>
      <xdr:rowOff>0</xdr:rowOff>
    </xdr:from>
    <xdr:to>
      <xdr:col>8</xdr:col>
      <xdr:colOff>1291590</xdr:colOff>
      <xdr:row>126</xdr:row>
      <xdr:rowOff>17145</xdr:rowOff>
    </xdr:to>
    <xdr:pic>
      <xdr:nvPicPr>
        <xdr:cNvPr id="948" name="图片 3" descr="微信图片_20210419213629.jpg"/>
        <xdr:cNvPicPr>
          <a:picLocks noChangeAspect="1"/>
        </xdr:cNvPicPr>
      </xdr:nvPicPr>
      <xdr:blipFill>
        <a:blip r:embed="rId2"/>
        <a:stretch>
          <a:fillRect/>
        </a:stretch>
      </xdr:blipFill>
      <xdr:spPr>
        <a:xfrm>
          <a:off x="5173980" y="167238045"/>
          <a:ext cx="920115" cy="17145"/>
        </a:xfrm>
        <a:prstGeom prst="rect">
          <a:avLst/>
        </a:prstGeom>
        <a:noFill/>
        <a:ln w="9525">
          <a:noFill/>
        </a:ln>
      </xdr:spPr>
    </xdr:pic>
    <xdr:clientData/>
  </xdr:twoCellAnchor>
  <xdr:twoCellAnchor editAs="oneCell">
    <xdr:from>
      <xdr:col>8</xdr:col>
      <xdr:colOff>1161415</xdr:colOff>
      <xdr:row>126</xdr:row>
      <xdr:rowOff>0</xdr:rowOff>
    </xdr:from>
    <xdr:to>
      <xdr:col>8</xdr:col>
      <xdr:colOff>1268095</xdr:colOff>
      <xdr:row>126</xdr:row>
      <xdr:rowOff>17145</xdr:rowOff>
    </xdr:to>
    <xdr:pic>
      <xdr:nvPicPr>
        <xdr:cNvPr id="949" name="图片 2" descr="微信图片_20210419211214.jpg"/>
        <xdr:cNvPicPr>
          <a:picLocks noChangeAspect="1"/>
        </xdr:cNvPicPr>
      </xdr:nvPicPr>
      <xdr:blipFill>
        <a:blip r:embed="rId1"/>
        <a:stretch>
          <a:fillRect/>
        </a:stretch>
      </xdr:blipFill>
      <xdr:spPr>
        <a:xfrm>
          <a:off x="5963920" y="167238045"/>
          <a:ext cx="106680" cy="17145"/>
        </a:xfrm>
        <a:prstGeom prst="rect">
          <a:avLst/>
        </a:prstGeom>
        <a:noFill/>
        <a:ln w="9525">
          <a:noFill/>
        </a:ln>
      </xdr:spPr>
    </xdr:pic>
    <xdr:clientData/>
  </xdr:twoCellAnchor>
  <xdr:twoCellAnchor editAs="oneCell">
    <xdr:from>
      <xdr:col>8</xdr:col>
      <xdr:colOff>371475</xdr:colOff>
      <xdr:row>126</xdr:row>
      <xdr:rowOff>0</xdr:rowOff>
    </xdr:from>
    <xdr:to>
      <xdr:col>8</xdr:col>
      <xdr:colOff>1291590</xdr:colOff>
      <xdr:row>126</xdr:row>
      <xdr:rowOff>17145</xdr:rowOff>
    </xdr:to>
    <xdr:pic>
      <xdr:nvPicPr>
        <xdr:cNvPr id="950" name="图片 3" descr="微信图片_20210419213629.jpg"/>
        <xdr:cNvPicPr>
          <a:picLocks noChangeAspect="1"/>
        </xdr:cNvPicPr>
      </xdr:nvPicPr>
      <xdr:blipFill>
        <a:blip r:embed="rId2"/>
        <a:stretch>
          <a:fillRect/>
        </a:stretch>
      </xdr:blipFill>
      <xdr:spPr>
        <a:xfrm>
          <a:off x="5173980" y="167238045"/>
          <a:ext cx="920115" cy="17145"/>
        </a:xfrm>
        <a:prstGeom prst="rect">
          <a:avLst/>
        </a:prstGeom>
        <a:noFill/>
        <a:ln w="9525">
          <a:noFill/>
        </a:ln>
      </xdr:spPr>
    </xdr:pic>
    <xdr:clientData/>
  </xdr:twoCellAnchor>
  <xdr:twoCellAnchor editAs="oneCell">
    <xdr:from>
      <xdr:col>8</xdr:col>
      <xdr:colOff>1161415</xdr:colOff>
      <xdr:row>126</xdr:row>
      <xdr:rowOff>0</xdr:rowOff>
    </xdr:from>
    <xdr:to>
      <xdr:col>8</xdr:col>
      <xdr:colOff>1268095</xdr:colOff>
      <xdr:row>126</xdr:row>
      <xdr:rowOff>17145</xdr:rowOff>
    </xdr:to>
    <xdr:pic>
      <xdr:nvPicPr>
        <xdr:cNvPr id="951" name="图片 2" descr="微信图片_20210419211214.jpg"/>
        <xdr:cNvPicPr>
          <a:picLocks noChangeAspect="1"/>
        </xdr:cNvPicPr>
      </xdr:nvPicPr>
      <xdr:blipFill>
        <a:blip r:embed="rId1"/>
        <a:stretch>
          <a:fillRect/>
        </a:stretch>
      </xdr:blipFill>
      <xdr:spPr>
        <a:xfrm>
          <a:off x="5963920" y="167238045"/>
          <a:ext cx="106680" cy="17145"/>
        </a:xfrm>
        <a:prstGeom prst="rect">
          <a:avLst/>
        </a:prstGeom>
        <a:noFill/>
        <a:ln w="9525">
          <a:noFill/>
        </a:ln>
      </xdr:spPr>
    </xdr:pic>
    <xdr:clientData/>
  </xdr:twoCellAnchor>
  <xdr:twoCellAnchor editAs="oneCell">
    <xdr:from>
      <xdr:col>8</xdr:col>
      <xdr:colOff>371475</xdr:colOff>
      <xdr:row>126</xdr:row>
      <xdr:rowOff>0</xdr:rowOff>
    </xdr:from>
    <xdr:to>
      <xdr:col>8</xdr:col>
      <xdr:colOff>1291590</xdr:colOff>
      <xdr:row>126</xdr:row>
      <xdr:rowOff>17145</xdr:rowOff>
    </xdr:to>
    <xdr:pic>
      <xdr:nvPicPr>
        <xdr:cNvPr id="952" name="图片 3" descr="微信图片_20210419213629.jpg"/>
        <xdr:cNvPicPr>
          <a:picLocks noChangeAspect="1"/>
        </xdr:cNvPicPr>
      </xdr:nvPicPr>
      <xdr:blipFill>
        <a:blip r:embed="rId2"/>
        <a:stretch>
          <a:fillRect/>
        </a:stretch>
      </xdr:blipFill>
      <xdr:spPr>
        <a:xfrm>
          <a:off x="5173980" y="167238045"/>
          <a:ext cx="920115" cy="17145"/>
        </a:xfrm>
        <a:prstGeom prst="rect">
          <a:avLst/>
        </a:prstGeom>
        <a:noFill/>
        <a:ln w="9525">
          <a:noFill/>
        </a:ln>
      </xdr:spPr>
    </xdr:pic>
    <xdr:clientData/>
  </xdr:twoCellAnchor>
  <xdr:twoCellAnchor editAs="oneCell">
    <xdr:from>
      <xdr:col>8</xdr:col>
      <xdr:colOff>1161415</xdr:colOff>
      <xdr:row>126</xdr:row>
      <xdr:rowOff>0</xdr:rowOff>
    </xdr:from>
    <xdr:to>
      <xdr:col>8</xdr:col>
      <xdr:colOff>1268095</xdr:colOff>
      <xdr:row>126</xdr:row>
      <xdr:rowOff>17145</xdr:rowOff>
    </xdr:to>
    <xdr:pic>
      <xdr:nvPicPr>
        <xdr:cNvPr id="953" name="图片 2" descr="微信图片_20210419211214.jpg"/>
        <xdr:cNvPicPr>
          <a:picLocks noChangeAspect="1"/>
        </xdr:cNvPicPr>
      </xdr:nvPicPr>
      <xdr:blipFill>
        <a:blip r:embed="rId1"/>
        <a:stretch>
          <a:fillRect/>
        </a:stretch>
      </xdr:blipFill>
      <xdr:spPr>
        <a:xfrm>
          <a:off x="5963920" y="167238045"/>
          <a:ext cx="106680" cy="17145"/>
        </a:xfrm>
        <a:prstGeom prst="rect">
          <a:avLst/>
        </a:prstGeom>
        <a:noFill/>
        <a:ln w="9525">
          <a:noFill/>
        </a:ln>
      </xdr:spPr>
    </xdr:pic>
    <xdr:clientData/>
  </xdr:twoCellAnchor>
  <xdr:twoCellAnchor editAs="oneCell">
    <xdr:from>
      <xdr:col>8</xdr:col>
      <xdr:colOff>371475</xdr:colOff>
      <xdr:row>126</xdr:row>
      <xdr:rowOff>0</xdr:rowOff>
    </xdr:from>
    <xdr:to>
      <xdr:col>8</xdr:col>
      <xdr:colOff>1291590</xdr:colOff>
      <xdr:row>126</xdr:row>
      <xdr:rowOff>17145</xdr:rowOff>
    </xdr:to>
    <xdr:pic>
      <xdr:nvPicPr>
        <xdr:cNvPr id="954" name="图片 3" descr="微信图片_20210419213629.jpg"/>
        <xdr:cNvPicPr>
          <a:picLocks noChangeAspect="1"/>
        </xdr:cNvPicPr>
      </xdr:nvPicPr>
      <xdr:blipFill>
        <a:blip r:embed="rId2"/>
        <a:stretch>
          <a:fillRect/>
        </a:stretch>
      </xdr:blipFill>
      <xdr:spPr>
        <a:xfrm>
          <a:off x="5173980" y="167238045"/>
          <a:ext cx="920115" cy="17145"/>
        </a:xfrm>
        <a:prstGeom prst="rect">
          <a:avLst/>
        </a:prstGeom>
        <a:noFill/>
        <a:ln w="9525">
          <a:noFill/>
        </a:ln>
      </xdr:spPr>
    </xdr:pic>
    <xdr:clientData/>
  </xdr:twoCellAnchor>
  <xdr:twoCellAnchor editAs="oneCell">
    <xdr:from>
      <xdr:col>8</xdr:col>
      <xdr:colOff>1161415</xdr:colOff>
      <xdr:row>126</xdr:row>
      <xdr:rowOff>0</xdr:rowOff>
    </xdr:from>
    <xdr:to>
      <xdr:col>8</xdr:col>
      <xdr:colOff>1268095</xdr:colOff>
      <xdr:row>126</xdr:row>
      <xdr:rowOff>17145</xdr:rowOff>
    </xdr:to>
    <xdr:pic>
      <xdr:nvPicPr>
        <xdr:cNvPr id="955" name="图片 2" descr="微信图片_20210419211214.jpg"/>
        <xdr:cNvPicPr>
          <a:picLocks noChangeAspect="1"/>
        </xdr:cNvPicPr>
      </xdr:nvPicPr>
      <xdr:blipFill>
        <a:blip r:embed="rId1"/>
        <a:stretch>
          <a:fillRect/>
        </a:stretch>
      </xdr:blipFill>
      <xdr:spPr>
        <a:xfrm>
          <a:off x="5963920" y="167238045"/>
          <a:ext cx="106680" cy="17145"/>
        </a:xfrm>
        <a:prstGeom prst="rect">
          <a:avLst/>
        </a:prstGeom>
        <a:noFill/>
        <a:ln w="9525">
          <a:noFill/>
        </a:ln>
      </xdr:spPr>
    </xdr:pic>
    <xdr:clientData/>
  </xdr:twoCellAnchor>
  <xdr:twoCellAnchor editAs="oneCell">
    <xdr:from>
      <xdr:col>8</xdr:col>
      <xdr:colOff>371475</xdr:colOff>
      <xdr:row>126</xdr:row>
      <xdr:rowOff>0</xdr:rowOff>
    </xdr:from>
    <xdr:to>
      <xdr:col>8</xdr:col>
      <xdr:colOff>1291590</xdr:colOff>
      <xdr:row>126</xdr:row>
      <xdr:rowOff>17145</xdr:rowOff>
    </xdr:to>
    <xdr:pic>
      <xdr:nvPicPr>
        <xdr:cNvPr id="956" name="图片 3" descr="微信图片_20210419213629.jpg"/>
        <xdr:cNvPicPr>
          <a:picLocks noChangeAspect="1"/>
        </xdr:cNvPicPr>
      </xdr:nvPicPr>
      <xdr:blipFill>
        <a:blip r:embed="rId2"/>
        <a:stretch>
          <a:fillRect/>
        </a:stretch>
      </xdr:blipFill>
      <xdr:spPr>
        <a:xfrm>
          <a:off x="5173980" y="167238045"/>
          <a:ext cx="920115" cy="17145"/>
        </a:xfrm>
        <a:prstGeom prst="rect">
          <a:avLst/>
        </a:prstGeom>
        <a:noFill/>
        <a:ln w="9525">
          <a:noFill/>
        </a:ln>
      </xdr:spPr>
    </xdr:pic>
    <xdr:clientData/>
  </xdr:twoCellAnchor>
  <xdr:twoCellAnchor editAs="oneCell">
    <xdr:from>
      <xdr:col>8</xdr:col>
      <xdr:colOff>1161415</xdr:colOff>
      <xdr:row>127</xdr:row>
      <xdr:rowOff>0</xdr:rowOff>
    </xdr:from>
    <xdr:to>
      <xdr:col>8</xdr:col>
      <xdr:colOff>1265555</xdr:colOff>
      <xdr:row>127</xdr:row>
      <xdr:rowOff>21590</xdr:rowOff>
    </xdr:to>
    <xdr:pic>
      <xdr:nvPicPr>
        <xdr:cNvPr id="957" name="图片 2" descr="微信图片_20210419211214.jpg"/>
        <xdr:cNvPicPr>
          <a:picLocks noChangeAspect="1"/>
        </xdr:cNvPicPr>
      </xdr:nvPicPr>
      <xdr:blipFill>
        <a:blip r:embed="rId1"/>
        <a:stretch>
          <a:fillRect/>
        </a:stretch>
      </xdr:blipFill>
      <xdr:spPr>
        <a:xfrm>
          <a:off x="5963920" y="168063545"/>
          <a:ext cx="104140" cy="21590"/>
        </a:xfrm>
        <a:prstGeom prst="rect">
          <a:avLst/>
        </a:prstGeom>
        <a:noFill/>
        <a:ln w="9525">
          <a:noFill/>
        </a:ln>
      </xdr:spPr>
    </xdr:pic>
    <xdr:clientData/>
  </xdr:twoCellAnchor>
  <xdr:twoCellAnchor editAs="oneCell">
    <xdr:from>
      <xdr:col>8</xdr:col>
      <xdr:colOff>371475</xdr:colOff>
      <xdr:row>127</xdr:row>
      <xdr:rowOff>0</xdr:rowOff>
    </xdr:from>
    <xdr:to>
      <xdr:col>8</xdr:col>
      <xdr:colOff>1289685</xdr:colOff>
      <xdr:row>127</xdr:row>
      <xdr:rowOff>21590</xdr:rowOff>
    </xdr:to>
    <xdr:pic>
      <xdr:nvPicPr>
        <xdr:cNvPr id="958" name="图片 3" descr="微信图片_20210419213629.jpg"/>
        <xdr:cNvPicPr>
          <a:picLocks noChangeAspect="1"/>
        </xdr:cNvPicPr>
      </xdr:nvPicPr>
      <xdr:blipFill>
        <a:blip r:embed="rId2"/>
        <a:stretch>
          <a:fillRect/>
        </a:stretch>
      </xdr:blipFill>
      <xdr:spPr>
        <a:xfrm>
          <a:off x="5173980" y="168063545"/>
          <a:ext cx="918210" cy="21590"/>
        </a:xfrm>
        <a:prstGeom prst="rect">
          <a:avLst/>
        </a:prstGeom>
        <a:noFill/>
        <a:ln w="9525">
          <a:noFill/>
        </a:ln>
      </xdr:spPr>
    </xdr:pic>
    <xdr:clientData/>
  </xdr:twoCellAnchor>
  <xdr:twoCellAnchor editAs="oneCell">
    <xdr:from>
      <xdr:col>8</xdr:col>
      <xdr:colOff>1161415</xdr:colOff>
      <xdr:row>127</xdr:row>
      <xdr:rowOff>0</xdr:rowOff>
    </xdr:from>
    <xdr:to>
      <xdr:col>8</xdr:col>
      <xdr:colOff>1265555</xdr:colOff>
      <xdr:row>127</xdr:row>
      <xdr:rowOff>21590</xdr:rowOff>
    </xdr:to>
    <xdr:pic>
      <xdr:nvPicPr>
        <xdr:cNvPr id="959" name="图片 2" descr="微信图片_20210419211214.jpg"/>
        <xdr:cNvPicPr>
          <a:picLocks noChangeAspect="1"/>
        </xdr:cNvPicPr>
      </xdr:nvPicPr>
      <xdr:blipFill>
        <a:blip r:embed="rId1"/>
        <a:stretch>
          <a:fillRect/>
        </a:stretch>
      </xdr:blipFill>
      <xdr:spPr>
        <a:xfrm>
          <a:off x="5963920" y="168063545"/>
          <a:ext cx="104140" cy="21590"/>
        </a:xfrm>
        <a:prstGeom prst="rect">
          <a:avLst/>
        </a:prstGeom>
        <a:noFill/>
        <a:ln w="9525">
          <a:noFill/>
        </a:ln>
      </xdr:spPr>
    </xdr:pic>
    <xdr:clientData/>
  </xdr:twoCellAnchor>
  <xdr:twoCellAnchor editAs="oneCell">
    <xdr:from>
      <xdr:col>8</xdr:col>
      <xdr:colOff>371475</xdr:colOff>
      <xdr:row>127</xdr:row>
      <xdr:rowOff>0</xdr:rowOff>
    </xdr:from>
    <xdr:to>
      <xdr:col>8</xdr:col>
      <xdr:colOff>1289685</xdr:colOff>
      <xdr:row>127</xdr:row>
      <xdr:rowOff>21590</xdr:rowOff>
    </xdr:to>
    <xdr:pic>
      <xdr:nvPicPr>
        <xdr:cNvPr id="960" name="图片 3" descr="微信图片_20210419213629.jpg"/>
        <xdr:cNvPicPr>
          <a:picLocks noChangeAspect="1"/>
        </xdr:cNvPicPr>
      </xdr:nvPicPr>
      <xdr:blipFill>
        <a:blip r:embed="rId2"/>
        <a:stretch>
          <a:fillRect/>
        </a:stretch>
      </xdr:blipFill>
      <xdr:spPr>
        <a:xfrm>
          <a:off x="5173980" y="168063545"/>
          <a:ext cx="918210" cy="21590"/>
        </a:xfrm>
        <a:prstGeom prst="rect">
          <a:avLst/>
        </a:prstGeom>
        <a:noFill/>
        <a:ln w="9525">
          <a:noFill/>
        </a:ln>
      </xdr:spPr>
    </xdr:pic>
    <xdr:clientData/>
  </xdr:twoCellAnchor>
  <xdr:twoCellAnchor editAs="oneCell">
    <xdr:from>
      <xdr:col>8</xdr:col>
      <xdr:colOff>1161415</xdr:colOff>
      <xdr:row>127</xdr:row>
      <xdr:rowOff>0</xdr:rowOff>
    </xdr:from>
    <xdr:to>
      <xdr:col>8</xdr:col>
      <xdr:colOff>1268095</xdr:colOff>
      <xdr:row>127</xdr:row>
      <xdr:rowOff>13335</xdr:rowOff>
    </xdr:to>
    <xdr:pic>
      <xdr:nvPicPr>
        <xdr:cNvPr id="961" name="图片 2" descr="微信图片_20210419211214.jpg"/>
        <xdr:cNvPicPr>
          <a:picLocks noChangeAspect="1"/>
        </xdr:cNvPicPr>
      </xdr:nvPicPr>
      <xdr:blipFill>
        <a:blip r:embed="rId1"/>
        <a:stretch>
          <a:fillRect/>
        </a:stretch>
      </xdr:blipFill>
      <xdr:spPr>
        <a:xfrm>
          <a:off x="5963920" y="168063545"/>
          <a:ext cx="106680" cy="13335"/>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13335</xdr:rowOff>
    </xdr:to>
    <xdr:pic>
      <xdr:nvPicPr>
        <xdr:cNvPr id="962" name="图片 3" descr="微信图片_20210419213629.jpg"/>
        <xdr:cNvPicPr>
          <a:picLocks noChangeAspect="1"/>
        </xdr:cNvPicPr>
      </xdr:nvPicPr>
      <xdr:blipFill>
        <a:blip r:embed="rId2"/>
        <a:stretch>
          <a:fillRect/>
        </a:stretch>
      </xdr:blipFill>
      <xdr:spPr>
        <a:xfrm>
          <a:off x="5173980" y="168063545"/>
          <a:ext cx="920115" cy="13335"/>
        </a:xfrm>
        <a:prstGeom prst="rect">
          <a:avLst/>
        </a:prstGeom>
        <a:noFill/>
        <a:ln w="9525">
          <a:noFill/>
        </a:ln>
      </xdr:spPr>
    </xdr:pic>
    <xdr:clientData/>
  </xdr:twoCellAnchor>
  <xdr:twoCellAnchor editAs="oneCell">
    <xdr:from>
      <xdr:col>8</xdr:col>
      <xdr:colOff>1161415</xdr:colOff>
      <xdr:row>127</xdr:row>
      <xdr:rowOff>0</xdr:rowOff>
    </xdr:from>
    <xdr:to>
      <xdr:col>8</xdr:col>
      <xdr:colOff>1268095</xdr:colOff>
      <xdr:row>127</xdr:row>
      <xdr:rowOff>13335</xdr:rowOff>
    </xdr:to>
    <xdr:pic>
      <xdr:nvPicPr>
        <xdr:cNvPr id="963" name="图片 2" descr="微信图片_20210419211214.jpg"/>
        <xdr:cNvPicPr>
          <a:picLocks noChangeAspect="1"/>
        </xdr:cNvPicPr>
      </xdr:nvPicPr>
      <xdr:blipFill>
        <a:blip r:embed="rId1"/>
        <a:stretch>
          <a:fillRect/>
        </a:stretch>
      </xdr:blipFill>
      <xdr:spPr>
        <a:xfrm>
          <a:off x="5963920" y="168063545"/>
          <a:ext cx="106680" cy="13335"/>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13335</xdr:rowOff>
    </xdr:to>
    <xdr:pic>
      <xdr:nvPicPr>
        <xdr:cNvPr id="964" name="图片 3" descr="微信图片_20210419213629.jpg"/>
        <xdr:cNvPicPr>
          <a:picLocks noChangeAspect="1"/>
        </xdr:cNvPicPr>
      </xdr:nvPicPr>
      <xdr:blipFill>
        <a:blip r:embed="rId2"/>
        <a:stretch>
          <a:fillRect/>
        </a:stretch>
      </xdr:blipFill>
      <xdr:spPr>
        <a:xfrm>
          <a:off x="5173980" y="168063545"/>
          <a:ext cx="920115" cy="13335"/>
        </a:xfrm>
        <a:prstGeom prst="rect">
          <a:avLst/>
        </a:prstGeom>
        <a:noFill/>
        <a:ln w="9525">
          <a:noFill/>
        </a:ln>
      </xdr:spPr>
    </xdr:pic>
    <xdr:clientData/>
  </xdr:twoCellAnchor>
  <xdr:twoCellAnchor editAs="oneCell">
    <xdr:from>
      <xdr:col>8</xdr:col>
      <xdr:colOff>1161415</xdr:colOff>
      <xdr:row>127</xdr:row>
      <xdr:rowOff>0</xdr:rowOff>
    </xdr:from>
    <xdr:to>
      <xdr:col>8</xdr:col>
      <xdr:colOff>1268095</xdr:colOff>
      <xdr:row>127</xdr:row>
      <xdr:rowOff>13335</xdr:rowOff>
    </xdr:to>
    <xdr:pic>
      <xdr:nvPicPr>
        <xdr:cNvPr id="965" name="图片 2" descr="微信图片_20210419211214.jpg"/>
        <xdr:cNvPicPr>
          <a:picLocks noChangeAspect="1"/>
        </xdr:cNvPicPr>
      </xdr:nvPicPr>
      <xdr:blipFill>
        <a:blip r:embed="rId1"/>
        <a:stretch>
          <a:fillRect/>
        </a:stretch>
      </xdr:blipFill>
      <xdr:spPr>
        <a:xfrm>
          <a:off x="5963920" y="168063545"/>
          <a:ext cx="106680" cy="13335"/>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13335</xdr:rowOff>
    </xdr:to>
    <xdr:pic>
      <xdr:nvPicPr>
        <xdr:cNvPr id="966" name="图片 3" descr="微信图片_20210419213629.jpg"/>
        <xdr:cNvPicPr>
          <a:picLocks noChangeAspect="1"/>
        </xdr:cNvPicPr>
      </xdr:nvPicPr>
      <xdr:blipFill>
        <a:blip r:embed="rId2"/>
        <a:stretch>
          <a:fillRect/>
        </a:stretch>
      </xdr:blipFill>
      <xdr:spPr>
        <a:xfrm>
          <a:off x="5173980" y="168063545"/>
          <a:ext cx="920115" cy="13335"/>
        </a:xfrm>
        <a:prstGeom prst="rect">
          <a:avLst/>
        </a:prstGeom>
        <a:noFill/>
        <a:ln w="9525">
          <a:noFill/>
        </a:ln>
      </xdr:spPr>
    </xdr:pic>
    <xdr:clientData/>
  </xdr:twoCellAnchor>
  <xdr:twoCellAnchor editAs="oneCell">
    <xdr:from>
      <xdr:col>8</xdr:col>
      <xdr:colOff>1161415</xdr:colOff>
      <xdr:row>127</xdr:row>
      <xdr:rowOff>0</xdr:rowOff>
    </xdr:from>
    <xdr:to>
      <xdr:col>8</xdr:col>
      <xdr:colOff>1268095</xdr:colOff>
      <xdr:row>127</xdr:row>
      <xdr:rowOff>13335</xdr:rowOff>
    </xdr:to>
    <xdr:pic>
      <xdr:nvPicPr>
        <xdr:cNvPr id="967" name="图片 2" descr="微信图片_20210419211214.jpg"/>
        <xdr:cNvPicPr>
          <a:picLocks noChangeAspect="1"/>
        </xdr:cNvPicPr>
      </xdr:nvPicPr>
      <xdr:blipFill>
        <a:blip r:embed="rId1"/>
        <a:stretch>
          <a:fillRect/>
        </a:stretch>
      </xdr:blipFill>
      <xdr:spPr>
        <a:xfrm>
          <a:off x="5963920" y="168063545"/>
          <a:ext cx="106680" cy="13335"/>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13335</xdr:rowOff>
    </xdr:to>
    <xdr:pic>
      <xdr:nvPicPr>
        <xdr:cNvPr id="968" name="图片 3" descr="微信图片_20210419213629.jpg"/>
        <xdr:cNvPicPr>
          <a:picLocks noChangeAspect="1"/>
        </xdr:cNvPicPr>
      </xdr:nvPicPr>
      <xdr:blipFill>
        <a:blip r:embed="rId2"/>
        <a:stretch>
          <a:fillRect/>
        </a:stretch>
      </xdr:blipFill>
      <xdr:spPr>
        <a:xfrm>
          <a:off x="5173980" y="168063545"/>
          <a:ext cx="920115" cy="13335"/>
        </a:xfrm>
        <a:prstGeom prst="rect">
          <a:avLst/>
        </a:prstGeom>
        <a:noFill/>
        <a:ln w="9525">
          <a:noFill/>
        </a:ln>
      </xdr:spPr>
    </xdr:pic>
    <xdr:clientData/>
  </xdr:twoCellAnchor>
  <xdr:twoCellAnchor editAs="oneCell">
    <xdr:from>
      <xdr:col>8</xdr:col>
      <xdr:colOff>1161415</xdr:colOff>
      <xdr:row>127</xdr:row>
      <xdr:rowOff>0</xdr:rowOff>
    </xdr:from>
    <xdr:to>
      <xdr:col>8</xdr:col>
      <xdr:colOff>1263650</xdr:colOff>
      <xdr:row>127</xdr:row>
      <xdr:rowOff>26670</xdr:rowOff>
    </xdr:to>
    <xdr:pic>
      <xdr:nvPicPr>
        <xdr:cNvPr id="969" name="图片 2" descr="微信图片_20210419211214.jpg"/>
        <xdr:cNvPicPr>
          <a:picLocks noChangeAspect="1"/>
        </xdr:cNvPicPr>
      </xdr:nvPicPr>
      <xdr:blipFill>
        <a:blip r:embed="rId1"/>
        <a:stretch>
          <a:fillRect/>
        </a:stretch>
      </xdr:blipFill>
      <xdr:spPr>
        <a:xfrm>
          <a:off x="5963920" y="168063545"/>
          <a:ext cx="102235" cy="26670"/>
        </a:xfrm>
        <a:prstGeom prst="rect">
          <a:avLst/>
        </a:prstGeom>
        <a:noFill/>
        <a:ln w="9525">
          <a:noFill/>
        </a:ln>
      </xdr:spPr>
    </xdr:pic>
    <xdr:clientData/>
  </xdr:twoCellAnchor>
  <xdr:twoCellAnchor editAs="oneCell">
    <xdr:from>
      <xdr:col>8</xdr:col>
      <xdr:colOff>374015</xdr:colOff>
      <xdr:row>127</xdr:row>
      <xdr:rowOff>0</xdr:rowOff>
    </xdr:from>
    <xdr:to>
      <xdr:col>8</xdr:col>
      <xdr:colOff>1291590</xdr:colOff>
      <xdr:row>127</xdr:row>
      <xdr:rowOff>26670</xdr:rowOff>
    </xdr:to>
    <xdr:pic>
      <xdr:nvPicPr>
        <xdr:cNvPr id="970" name="图片 3" descr="微信图片_20210419213629.jpg"/>
        <xdr:cNvPicPr>
          <a:picLocks noChangeAspect="1"/>
        </xdr:cNvPicPr>
      </xdr:nvPicPr>
      <xdr:blipFill>
        <a:blip r:embed="rId2"/>
        <a:stretch>
          <a:fillRect/>
        </a:stretch>
      </xdr:blipFill>
      <xdr:spPr>
        <a:xfrm>
          <a:off x="5176520" y="168063545"/>
          <a:ext cx="917575" cy="26670"/>
        </a:xfrm>
        <a:prstGeom prst="rect">
          <a:avLst/>
        </a:prstGeom>
        <a:noFill/>
        <a:ln w="9525">
          <a:noFill/>
        </a:ln>
      </xdr:spPr>
    </xdr:pic>
    <xdr:clientData/>
  </xdr:twoCellAnchor>
  <xdr:twoCellAnchor editAs="oneCell">
    <xdr:from>
      <xdr:col>8</xdr:col>
      <xdr:colOff>1161415</xdr:colOff>
      <xdr:row>127</xdr:row>
      <xdr:rowOff>0</xdr:rowOff>
    </xdr:from>
    <xdr:to>
      <xdr:col>8</xdr:col>
      <xdr:colOff>1263650</xdr:colOff>
      <xdr:row>127</xdr:row>
      <xdr:rowOff>26670</xdr:rowOff>
    </xdr:to>
    <xdr:pic>
      <xdr:nvPicPr>
        <xdr:cNvPr id="971" name="图片 2" descr="微信图片_20210419211214.jpg"/>
        <xdr:cNvPicPr>
          <a:picLocks noChangeAspect="1"/>
        </xdr:cNvPicPr>
      </xdr:nvPicPr>
      <xdr:blipFill>
        <a:blip r:embed="rId1"/>
        <a:stretch>
          <a:fillRect/>
        </a:stretch>
      </xdr:blipFill>
      <xdr:spPr>
        <a:xfrm>
          <a:off x="5963920" y="168063545"/>
          <a:ext cx="102235" cy="26670"/>
        </a:xfrm>
        <a:prstGeom prst="rect">
          <a:avLst/>
        </a:prstGeom>
        <a:noFill/>
        <a:ln w="9525">
          <a:noFill/>
        </a:ln>
      </xdr:spPr>
    </xdr:pic>
    <xdr:clientData/>
  </xdr:twoCellAnchor>
  <xdr:twoCellAnchor editAs="oneCell">
    <xdr:from>
      <xdr:col>8</xdr:col>
      <xdr:colOff>374015</xdr:colOff>
      <xdr:row>127</xdr:row>
      <xdr:rowOff>0</xdr:rowOff>
    </xdr:from>
    <xdr:to>
      <xdr:col>8</xdr:col>
      <xdr:colOff>1291590</xdr:colOff>
      <xdr:row>127</xdr:row>
      <xdr:rowOff>26670</xdr:rowOff>
    </xdr:to>
    <xdr:pic>
      <xdr:nvPicPr>
        <xdr:cNvPr id="972" name="图片 3" descr="微信图片_20210419213629.jpg"/>
        <xdr:cNvPicPr>
          <a:picLocks noChangeAspect="1"/>
        </xdr:cNvPicPr>
      </xdr:nvPicPr>
      <xdr:blipFill>
        <a:blip r:embed="rId2"/>
        <a:stretch>
          <a:fillRect/>
        </a:stretch>
      </xdr:blipFill>
      <xdr:spPr>
        <a:xfrm>
          <a:off x="5176520" y="168063545"/>
          <a:ext cx="917575" cy="26670"/>
        </a:xfrm>
        <a:prstGeom prst="rect">
          <a:avLst/>
        </a:prstGeom>
        <a:noFill/>
        <a:ln w="9525">
          <a:noFill/>
        </a:ln>
      </xdr:spPr>
    </xdr:pic>
    <xdr:clientData/>
  </xdr:twoCellAnchor>
  <xdr:twoCellAnchor editAs="oneCell">
    <xdr:from>
      <xdr:col>8</xdr:col>
      <xdr:colOff>371475</xdr:colOff>
      <xdr:row>127</xdr:row>
      <xdr:rowOff>0</xdr:rowOff>
    </xdr:from>
    <xdr:to>
      <xdr:col>8</xdr:col>
      <xdr:colOff>1285875</xdr:colOff>
      <xdr:row>127</xdr:row>
      <xdr:rowOff>15875</xdr:rowOff>
    </xdr:to>
    <xdr:pic>
      <xdr:nvPicPr>
        <xdr:cNvPr id="973" name="图片 3" descr="微信图片_20210419213629.jpg"/>
        <xdr:cNvPicPr>
          <a:picLocks noChangeAspect="1"/>
        </xdr:cNvPicPr>
      </xdr:nvPicPr>
      <xdr:blipFill>
        <a:blip r:embed="rId2"/>
        <a:stretch>
          <a:fillRect/>
        </a:stretch>
      </xdr:blipFill>
      <xdr:spPr>
        <a:xfrm>
          <a:off x="5173980" y="168063545"/>
          <a:ext cx="914400" cy="15875"/>
        </a:xfrm>
        <a:prstGeom prst="rect">
          <a:avLst/>
        </a:prstGeom>
        <a:noFill/>
        <a:ln w="9525">
          <a:noFill/>
        </a:ln>
      </xdr:spPr>
    </xdr:pic>
    <xdr:clientData/>
  </xdr:twoCellAnchor>
  <xdr:twoCellAnchor editAs="oneCell">
    <xdr:from>
      <xdr:col>8</xdr:col>
      <xdr:colOff>371475</xdr:colOff>
      <xdr:row>127</xdr:row>
      <xdr:rowOff>0</xdr:rowOff>
    </xdr:from>
    <xdr:to>
      <xdr:col>8</xdr:col>
      <xdr:colOff>1285875</xdr:colOff>
      <xdr:row>127</xdr:row>
      <xdr:rowOff>15875</xdr:rowOff>
    </xdr:to>
    <xdr:pic>
      <xdr:nvPicPr>
        <xdr:cNvPr id="974" name="图片 3" descr="微信图片_20210419213629.jpg"/>
        <xdr:cNvPicPr>
          <a:picLocks noChangeAspect="1"/>
        </xdr:cNvPicPr>
      </xdr:nvPicPr>
      <xdr:blipFill>
        <a:blip r:embed="rId2"/>
        <a:stretch>
          <a:fillRect/>
        </a:stretch>
      </xdr:blipFill>
      <xdr:spPr>
        <a:xfrm>
          <a:off x="5173980" y="168063545"/>
          <a:ext cx="914400" cy="15875"/>
        </a:xfrm>
        <a:prstGeom prst="rect">
          <a:avLst/>
        </a:prstGeom>
        <a:noFill/>
        <a:ln w="9525">
          <a:noFill/>
        </a:ln>
      </xdr:spPr>
    </xdr:pic>
    <xdr:clientData/>
  </xdr:twoCellAnchor>
  <xdr:twoCellAnchor editAs="oneCell">
    <xdr:from>
      <xdr:col>8</xdr:col>
      <xdr:colOff>1161415</xdr:colOff>
      <xdr:row>127</xdr:row>
      <xdr:rowOff>0</xdr:rowOff>
    </xdr:from>
    <xdr:to>
      <xdr:col>8</xdr:col>
      <xdr:colOff>1268095</xdr:colOff>
      <xdr:row>127</xdr:row>
      <xdr:rowOff>15875</xdr:rowOff>
    </xdr:to>
    <xdr:pic>
      <xdr:nvPicPr>
        <xdr:cNvPr id="975" name="图片 2" descr="微信图片_20210419211214.jpg"/>
        <xdr:cNvPicPr>
          <a:picLocks noChangeAspect="1"/>
        </xdr:cNvPicPr>
      </xdr:nvPicPr>
      <xdr:blipFill>
        <a:blip r:embed="rId1"/>
        <a:stretch>
          <a:fillRect/>
        </a:stretch>
      </xdr:blipFill>
      <xdr:spPr>
        <a:xfrm>
          <a:off x="5963920" y="168063545"/>
          <a:ext cx="106680" cy="15875"/>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15875</xdr:rowOff>
    </xdr:to>
    <xdr:pic>
      <xdr:nvPicPr>
        <xdr:cNvPr id="976" name="图片 3" descr="微信图片_20210419213629.jpg"/>
        <xdr:cNvPicPr>
          <a:picLocks noChangeAspect="1"/>
        </xdr:cNvPicPr>
      </xdr:nvPicPr>
      <xdr:blipFill>
        <a:blip r:embed="rId2"/>
        <a:stretch>
          <a:fillRect/>
        </a:stretch>
      </xdr:blipFill>
      <xdr:spPr>
        <a:xfrm>
          <a:off x="5173980" y="168063545"/>
          <a:ext cx="920115" cy="15875"/>
        </a:xfrm>
        <a:prstGeom prst="rect">
          <a:avLst/>
        </a:prstGeom>
        <a:noFill/>
        <a:ln w="9525">
          <a:noFill/>
        </a:ln>
      </xdr:spPr>
    </xdr:pic>
    <xdr:clientData/>
  </xdr:twoCellAnchor>
  <xdr:twoCellAnchor editAs="oneCell">
    <xdr:from>
      <xdr:col>8</xdr:col>
      <xdr:colOff>1161415</xdr:colOff>
      <xdr:row>127</xdr:row>
      <xdr:rowOff>0</xdr:rowOff>
    </xdr:from>
    <xdr:to>
      <xdr:col>8</xdr:col>
      <xdr:colOff>1268095</xdr:colOff>
      <xdr:row>127</xdr:row>
      <xdr:rowOff>15875</xdr:rowOff>
    </xdr:to>
    <xdr:pic>
      <xdr:nvPicPr>
        <xdr:cNvPr id="977" name="图片 2" descr="微信图片_20210419211214.jpg"/>
        <xdr:cNvPicPr>
          <a:picLocks noChangeAspect="1"/>
        </xdr:cNvPicPr>
      </xdr:nvPicPr>
      <xdr:blipFill>
        <a:blip r:embed="rId1"/>
        <a:stretch>
          <a:fillRect/>
        </a:stretch>
      </xdr:blipFill>
      <xdr:spPr>
        <a:xfrm>
          <a:off x="5963920" y="168063545"/>
          <a:ext cx="106680" cy="15875"/>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15875</xdr:rowOff>
    </xdr:to>
    <xdr:pic>
      <xdr:nvPicPr>
        <xdr:cNvPr id="978" name="图片 3" descr="微信图片_20210419213629.jpg"/>
        <xdr:cNvPicPr>
          <a:picLocks noChangeAspect="1"/>
        </xdr:cNvPicPr>
      </xdr:nvPicPr>
      <xdr:blipFill>
        <a:blip r:embed="rId2"/>
        <a:stretch>
          <a:fillRect/>
        </a:stretch>
      </xdr:blipFill>
      <xdr:spPr>
        <a:xfrm>
          <a:off x="5173980" y="168063545"/>
          <a:ext cx="920115" cy="15875"/>
        </a:xfrm>
        <a:prstGeom prst="rect">
          <a:avLst/>
        </a:prstGeom>
        <a:noFill/>
        <a:ln w="9525">
          <a:noFill/>
        </a:ln>
      </xdr:spPr>
    </xdr:pic>
    <xdr:clientData/>
  </xdr:twoCellAnchor>
  <xdr:twoCellAnchor editAs="oneCell">
    <xdr:from>
      <xdr:col>8</xdr:col>
      <xdr:colOff>429895</xdr:colOff>
      <xdr:row>127</xdr:row>
      <xdr:rowOff>0</xdr:rowOff>
    </xdr:from>
    <xdr:to>
      <xdr:col>8</xdr:col>
      <xdr:colOff>532130</xdr:colOff>
      <xdr:row>127</xdr:row>
      <xdr:rowOff>21590</xdr:rowOff>
    </xdr:to>
    <xdr:pic>
      <xdr:nvPicPr>
        <xdr:cNvPr id="979" name="图片 2" descr="微信图片_20210419211214.jpg"/>
        <xdr:cNvPicPr>
          <a:picLocks noChangeAspect="1"/>
        </xdr:cNvPicPr>
      </xdr:nvPicPr>
      <xdr:blipFill>
        <a:blip r:embed="rId1"/>
        <a:stretch>
          <a:fillRect/>
        </a:stretch>
      </xdr:blipFill>
      <xdr:spPr>
        <a:xfrm>
          <a:off x="5232400" y="168063545"/>
          <a:ext cx="102235" cy="21590"/>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21590</xdr:rowOff>
    </xdr:to>
    <xdr:pic>
      <xdr:nvPicPr>
        <xdr:cNvPr id="980" name="图片 3" descr="微信图片_20210419213629.jpg"/>
        <xdr:cNvPicPr>
          <a:picLocks noChangeAspect="1"/>
        </xdr:cNvPicPr>
      </xdr:nvPicPr>
      <xdr:blipFill>
        <a:blip r:embed="rId2"/>
        <a:stretch>
          <a:fillRect/>
        </a:stretch>
      </xdr:blipFill>
      <xdr:spPr>
        <a:xfrm>
          <a:off x="5173980" y="168063545"/>
          <a:ext cx="920115" cy="21590"/>
        </a:xfrm>
        <a:prstGeom prst="rect">
          <a:avLst/>
        </a:prstGeom>
        <a:noFill/>
        <a:ln w="9525">
          <a:noFill/>
        </a:ln>
      </xdr:spPr>
    </xdr:pic>
    <xdr:clientData/>
  </xdr:twoCellAnchor>
  <xdr:twoCellAnchor editAs="oneCell">
    <xdr:from>
      <xdr:col>8</xdr:col>
      <xdr:colOff>429895</xdr:colOff>
      <xdr:row>127</xdr:row>
      <xdr:rowOff>0</xdr:rowOff>
    </xdr:from>
    <xdr:to>
      <xdr:col>8</xdr:col>
      <xdr:colOff>532130</xdr:colOff>
      <xdr:row>127</xdr:row>
      <xdr:rowOff>21590</xdr:rowOff>
    </xdr:to>
    <xdr:pic>
      <xdr:nvPicPr>
        <xdr:cNvPr id="981" name="图片 2" descr="微信图片_20210419211214.jpg"/>
        <xdr:cNvPicPr>
          <a:picLocks noChangeAspect="1"/>
        </xdr:cNvPicPr>
      </xdr:nvPicPr>
      <xdr:blipFill>
        <a:blip r:embed="rId1"/>
        <a:stretch>
          <a:fillRect/>
        </a:stretch>
      </xdr:blipFill>
      <xdr:spPr>
        <a:xfrm>
          <a:off x="5232400" y="168063545"/>
          <a:ext cx="102235" cy="21590"/>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21590</xdr:rowOff>
    </xdr:to>
    <xdr:pic>
      <xdr:nvPicPr>
        <xdr:cNvPr id="982" name="图片 3" descr="微信图片_20210419213629.jpg"/>
        <xdr:cNvPicPr>
          <a:picLocks noChangeAspect="1"/>
        </xdr:cNvPicPr>
      </xdr:nvPicPr>
      <xdr:blipFill>
        <a:blip r:embed="rId2"/>
        <a:stretch>
          <a:fillRect/>
        </a:stretch>
      </xdr:blipFill>
      <xdr:spPr>
        <a:xfrm>
          <a:off x="5173980" y="168063545"/>
          <a:ext cx="920115" cy="21590"/>
        </a:xfrm>
        <a:prstGeom prst="rect">
          <a:avLst/>
        </a:prstGeom>
        <a:noFill/>
        <a:ln w="9525">
          <a:noFill/>
        </a:ln>
      </xdr:spPr>
    </xdr:pic>
    <xdr:clientData/>
  </xdr:twoCellAnchor>
  <xdr:twoCellAnchor editAs="oneCell">
    <xdr:from>
      <xdr:col>8</xdr:col>
      <xdr:colOff>429895</xdr:colOff>
      <xdr:row>127</xdr:row>
      <xdr:rowOff>0</xdr:rowOff>
    </xdr:from>
    <xdr:to>
      <xdr:col>8</xdr:col>
      <xdr:colOff>530225</xdr:colOff>
      <xdr:row>127</xdr:row>
      <xdr:rowOff>21590</xdr:rowOff>
    </xdr:to>
    <xdr:pic>
      <xdr:nvPicPr>
        <xdr:cNvPr id="983" name="图片 2" descr="微信图片_20210419211214.jpg"/>
        <xdr:cNvPicPr>
          <a:picLocks noChangeAspect="1"/>
        </xdr:cNvPicPr>
      </xdr:nvPicPr>
      <xdr:blipFill>
        <a:blip r:embed="rId1"/>
        <a:stretch>
          <a:fillRect/>
        </a:stretch>
      </xdr:blipFill>
      <xdr:spPr>
        <a:xfrm>
          <a:off x="5232400" y="168063545"/>
          <a:ext cx="100330" cy="21590"/>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21590</xdr:rowOff>
    </xdr:to>
    <xdr:pic>
      <xdr:nvPicPr>
        <xdr:cNvPr id="984" name="图片 3" descr="微信图片_20210419213629.jpg"/>
        <xdr:cNvPicPr>
          <a:picLocks noChangeAspect="1"/>
        </xdr:cNvPicPr>
      </xdr:nvPicPr>
      <xdr:blipFill>
        <a:blip r:embed="rId2"/>
        <a:stretch>
          <a:fillRect/>
        </a:stretch>
      </xdr:blipFill>
      <xdr:spPr>
        <a:xfrm>
          <a:off x="5173980" y="168063545"/>
          <a:ext cx="920115" cy="21590"/>
        </a:xfrm>
        <a:prstGeom prst="rect">
          <a:avLst/>
        </a:prstGeom>
        <a:noFill/>
        <a:ln w="9525">
          <a:noFill/>
        </a:ln>
      </xdr:spPr>
    </xdr:pic>
    <xdr:clientData/>
  </xdr:twoCellAnchor>
  <xdr:twoCellAnchor editAs="oneCell">
    <xdr:from>
      <xdr:col>8</xdr:col>
      <xdr:colOff>429895</xdr:colOff>
      <xdr:row>127</xdr:row>
      <xdr:rowOff>0</xdr:rowOff>
    </xdr:from>
    <xdr:to>
      <xdr:col>8</xdr:col>
      <xdr:colOff>530225</xdr:colOff>
      <xdr:row>127</xdr:row>
      <xdr:rowOff>21590</xdr:rowOff>
    </xdr:to>
    <xdr:pic>
      <xdr:nvPicPr>
        <xdr:cNvPr id="985" name="图片 2" descr="微信图片_20210419211214.jpg"/>
        <xdr:cNvPicPr>
          <a:picLocks noChangeAspect="1"/>
        </xdr:cNvPicPr>
      </xdr:nvPicPr>
      <xdr:blipFill>
        <a:blip r:embed="rId1"/>
        <a:stretch>
          <a:fillRect/>
        </a:stretch>
      </xdr:blipFill>
      <xdr:spPr>
        <a:xfrm>
          <a:off x="5232400" y="168063545"/>
          <a:ext cx="100330" cy="21590"/>
        </a:xfrm>
        <a:prstGeom prst="rect">
          <a:avLst/>
        </a:prstGeom>
        <a:noFill/>
        <a:ln w="9525">
          <a:noFill/>
        </a:ln>
      </xdr:spPr>
    </xdr:pic>
    <xdr:clientData/>
  </xdr:twoCellAnchor>
  <xdr:twoCellAnchor editAs="oneCell">
    <xdr:from>
      <xdr:col>8</xdr:col>
      <xdr:colOff>371475</xdr:colOff>
      <xdr:row>127</xdr:row>
      <xdr:rowOff>0</xdr:rowOff>
    </xdr:from>
    <xdr:to>
      <xdr:col>8</xdr:col>
      <xdr:colOff>1291590</xdr:colOff>
      <xdr:row>127</xdr:row>
      <xdr:rowOff>21590</xdr:rowOff>
    </xdr:to>
    <xdr:pic>
      <xdr:nvPicPr>
        <xdr:cNvPr id="986" name="图片 3" descr="微信图片_20210419213629.jpg"/>
        <xdr:cNvPicPr>
          <a:picLocks noChangeAspect="1"/>
        </xdr:cNvPicPr>
      </xdr:nvPicPr>
      <xdr:blipFill>
        <a:blip r:embed="rId2"/>
        <a:stretch>
          <a:fillRect/>
        </a:stretch>
      </xdr:blipFill>
      <xdr:spPr>
        <a:xfrm>
          <a:off x="5173980" y="168063545"/>
          <a:ext cx="920115" cy="21590"/>
        </a:xfrm>
        <a:prstGeom prst="rect">
          <a:avLst/>
        </a:prstGeom>
        <a:noFill/>
        <a:ln w="9525">
          <a:noFill/>
        </a:ln>
      </xdr:spPr>
    </xdr:pic>
    <xdr:clientData/>
  </xdr:twoCellAnchor>
  <xdr:twoCellAnchor editAs="oneCell">
    <xdr:from>
      <xdr:col>8</xdr:col>
      <xdr:colOff>1163320</xdr:colOff>
      <xdr:row>128</xdr:row>
      <xdr:rowOff>0</xdr:rowOff>
    </xdr:from>
    <xdr:to>
      <xdr:col>8</xdr:col>
      <xdr:colOff>1268095</xdr:colOff>
      <xdr:row>128</xdr:row>
      <xdr:rowOff>25400</xdr:rowOff>
    </xdr:to>
    <xdr:pic>
      <xdr:nvPicPr>
        <xdr:cNvPr id="987" name="图片 2" descr="微信图片_20210419211214.jpg"/>
        <xdr:cNvPicPr>
          <a:picLocks noChangeAspect="1"/>
        </xdr:cNvPicPr>
      </xdr:nvPicPr>
      <xdr:blipFill>
        <a:blip r:embed="rId1"/>
        <a:stretch>
          <a:fillRect/>
        </a:stretch>
      </xdr:blipFill>
      <xdr:spPr>
        <a:xfrm>
          <a:off x="5965825" y="168406445"/>
          <a:ext cx="104775" cy="25400"/>
        </a:xfrm>
        <a:prstGeom prst="rect">
          <a:avLst/>
        </a:prstGeom>
        <a:noFill/>
        <a:ln w="9525">
          <a:noFill/>
        </a:ln>
      </xdr:spPr>
    </xdr:pic>
    <xdr:clientData/>
  </xdr:twoCellAnchor>
  <xdr:twoCellAnchor editAs="oneCell">
    <xdr:from>
      <xdr:col>8</xdr:col>
      <xdr:colOff>371475</xdr:colOff>
      <xdr:row>128</xdr:row>
      <xdr:rowOff>0</xdr:rowOff>
    </xdr:from>
    <xdr:to>
      <xdr:col>8</xdr:col>
      <xdr:colOff>1289685</xdr:colOff>
      <xdr:row>128</xdr:row>
      <xdr:rowOff>25400</xdr:rowOff>
    </xdr:to>
    <xdr:pic>
      <xdr:nvPicPr>
        <xdr:cNvPr id="988" name="图片 3" descr="微信图片_20210419213629.jpg"/>
        <xdr:cNvPicPr>
          <a:picLocks noChangeAspect="1"/>
        </xdr:cNvPicPr>
      </xdr:nvPicPr>
      <xdr:blipFill>
        <a:blip r:embed="rId2"/>
        <a:stretch>
          <a:fillRect/>
        </a:stretch>
      </xdr:blipFill>
      <xdr:spPr>
        <a:xfrm>
          <a:off x="5173980" y="168406445"/>
          <a:ext cx="918210" cy="25400"/>
        </a:xfrm>
        <a:prstGeom prst="rect">
          <a:avLst/>
        </a:prstGeom>
        <a:noFill/>
        <a:ln w="9525">
          <a:noFill/>
        </a:ln>
      </xdr:spPr>
    </xdr:pic>
    <xdr:clientData/>
  </xdr:twoCellAnchor>
  <xdr:twoCellAnchor editAs="oneCell">
    <xdr:from>
      <xdr:col>8</xdr:col>
      <xdr:colOff>1163320</xdr:colOff>
      <xdr:row>128</xdr:row>
      <xdr:rowOff>0</xdr:rowOff>
    </xdr:from>
    <xdr:to>
      <xdr:col>8</xdr:col>
      <xdr:colOff>1268095</xdr:colOff>
      <xdr:row>128</xdr:row>
      <xdr:rowOff>25400</xdr:rowOff>
    </xdr:to>
    <xdr:pic>
      <xdr:nvPicPr>
        <xdr:cNvPr id="989" name="图片 2" descr="微信图片_20210419211214.jpg"/>
        <xdr:cNvPicPr>
          <a:picLocks noChangeAspect="1"/>
        </xdr:cNvPicPr>
      </xdr:nvPicPr>
      <xdr:blipFill>
        <a:blip r:embed="rId1"/>
        <a:stretch>
          <a:fillRect/>
        </a:stretch>
      </xdr:blipFill>
      <xdr:spPr>
        <a:xfrm>
          <a:off x="5965825" y="168406445"/>
          <a:ext cx="104775" cy="25400"/>
        </a:xfrm>
        <a:prstGeom prst="rect">
          <a:avLst/>
        </a:prstGeom>
        <a:noFill/>
        <a:ln w="9525">
          <a:noFill/>
        </a:ln>
      </xdr:spPr>
    </xdr:pic>
    <xdr:clientData/>
  </xdr:twoCellAnchor>
  <xdr:twoCellAnchor editAs="oneCell">
    <xdr:from>
      <xdr:col>8</xdr:col>
      <xdr:colOff>371475</xdr:colOff>
      <xdr:row>128</xdr:row>
      <xdr:rowOff>0</xdr:rowOff>
    </xdr:from>
    <xdr:to>
      <xdr:col>8</xdr:col>
      <xdr:colOff>1289685</xdr:colOff>
      <xdr:row>128</xdr:row>
      <xdr:rowOff>25400</xdr:rowOff>
    </xdr:to>
    <xdr:pic>
      <xdr:nvPicPr>
        <xdr:cNvPr id="990" name="图片 3" descr="微信图片_20210419213629.jpg"/>
        <xdr:cNvPicPr>
          <a:picLocks noChangeAspect="1"/>
        </xdr:cNvPicPr>
      </xdr:nvPicPr>
      <xdr:blipFill>
        <a:blip r:embed="rId2"/>
        <a:stretch>
          <a:fillRect/>
        </a:stretch>
      </xdr:blipFill>
      <xdr:spPr>
        <a:xfrm>
          <a:off x="5173980" y="168406445"/>
          <a:ext cx="918210" cy="2540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1162685</xdr:colOff>
      <xdr:row>7</xdr:row>
      <xdr:rowOff>0</xdr:rowOff>
    </xdr:from>
    <xdr:to>
      <xdr:col>8</xdr:col>
      <xdr:colOff>1266190</xdr:colOff>
      <xdr:row>7</xdr:row>
      <xdr:rowOff>27940</xdr:rowOff>
    </xdr:to>
    <xdr:pic>
      <xdr:nvPicPr>
        <xdr:cNvPr id="20580" name="图片 2" descr="微信图片_20210419211214.jpg"/>
        <xdr:cNvPicPr>
          <a:picLocks noChangeAspect="1"/>
        </xdr:cNvPicPr>
      </xdr:nvPicPr>
      <xdr:blipFill>
        <a:blip r:embed="rId1"/>
        <a:stretch>
          <a:fillRect/>
        </a:stretch>
      </xdr:blipFill>
      <xdr:spPr>
        <a:xfrm>
          <a:off x="7240270" y="2993390"/>
          <a:ext cx="103505" cy="27940"/>
        </a:xfrm>
        <a:prstGeom prst="rect">
          <a:avLst/>
        </a:prstGeom>
        <a:noFill/>
        <a:ln w="9525">
          <a:noFill/>
        </a:ln>
      </xdr:spPr>
    </xdr:pic>
    <xdr:clientData/>
  </xdr:twoCellAnchor>
  <xdr:twoCellAnchor editAs="oneCell">
    <xdr:from>
      <xdr:col>8</xdr:col>
      <xdr:colOff>372745</xdr:colOff>
      <xdr:row>7</xdr:row>
      <xdr:rowOff>0</xdr:rowOff>
    </xdr:from>
    <xdr:to>
      <xdr:col>8</xdr:col>
      <xdr:colOff>1290955</xdr:colOff>
      <xdr:row>7</xdr:row>
      <xdr:rowOff>27940</xdr:rowOff>
    </xdr:to>
    <xdr:pic>
      <xdr:nvPicPr>
        <xdr:cNvPr id="20581" name="图片 3" descr="微信图片_20210419213629.jpg"/>
        <xdr:cNvPicPr>
          <a:picLocks noChangeAspect="1"/>
        </xdr:cNvPicPr>
      </xdr:nvPicPr>
      <xdr:blipFill>
        <a:blip r:embed="rId2"/>
        <a:stretch>
          <a:fillRect/>
        </a:stretch>
      </xdr:blipFill>
      <xdr:spPr>
        <a:xfrm>
          <a:off x="6450330" y="2993390"/>
          <a:ext cx="918210" cy="27940"/>
        </a:xfrm>
        <a:prstGeom prst="rect">
          <a:avLst/>
        </a:prstGeom>
        <a:noFill/>
        <a:ln w="9525">
          <a:noFill/>
        </a:ln>
      </xdr:spPr>
    </xdr:pic>
    <xdr:clientData/>
  </xdr:twoCellAnchor>
  <xdr:twoCellAnchor editAs="oneCell">
    <xdr:from>
      <xdr:col>8</xdr:col>
      <xdr:colOff>1162685</xdr:colOff>
      <xdr:row>7</xdr:row>
      <xdr:rowOff>0</xdr:rowOff>
    </xdr:from>
    <xdr:to>
      <xdr:col>8</xdr:col>
      <xdr:colOff>1266190</xdr:colOff>
      <xdr:row>7</xdr:row>
      <xdr:rowOff>27940</xdr:rowOff>
    </xdr:to>
    <xdr:pic>
      <xdr:nvPicPr>
        <xdr:cNvPr id="20582" name="图片 2" descr="微信图片_20210419211214.jpg"/>
        <xdr:cNvPicPr>
          <a:picLocks noChangeAspect="1"/>
        </xdr:cNvPicPr>
      </xdr:nvPicPr>
      <xdr:blipFill>
        <a:blip r:embed="rId1"/>
        <a:stretch>
          <a:fillRect/>
        </a:stretch>
      </xdr:blipFill>
      <xdr:spPr>
        <a:xfrm>
          <a:off x="7240270" y="2993390"/>
          <a:ext cx="103505" cy="27940"/>
        </a:xfrm>
        <a:prstGeom prst="rect">
          <a:avLst/>
        </a:prstGeom>
        <a:noFill/>
        <a:ln w="9525">
          <a:noFill/>
        </a:ln>
      </xdr:spPr>
    </xdr:pic>
    <xdr:clientData/>
  </xdr:twoCellAnchor>
  <xdr:twoCellAnchor editAs="oneCell">
    <xdr:from>
      <xdr:col>8</xdr:col>
      <xdr:colOff>372745</xdr:colOff>
      <xdr:row>7</xdr:row>
      <xdr:rowOff>0</xdr:rowOff>
    </xdr:from>
    <xdr:to>
      <xdr:col>8</xdr:col>
      <xdr:colOff>1290955</xdr:colOff>
      <xdr:row>7</xdr:row>
      <xdr:rowOff>27940</xdr:rowOff>
    </xdr:to>
    <xdr:pic>
      <xdr:nvPicPr>
        <xdr:cNvPr id="20583" name="图片 3" descr="微信图片_20210419213629.jpg"/>
        <xdr:cNvPicPr>
          <a:picLocks noChangeAspect="1"/>
        </xdr:cNvPicPr>
      </xdr:nvPicPr>
      <xdr:blipFill>
        <a:blip r:embed="rId2"/>
        <a:stretch>
          <a:fillRect/>
        </a:stretch>
      </xdr:blipFill>
      <xdr:spPr>
        <a:xfrm>
          <a:off x="6450330" y="2993390"/>
          <a:ext cx="918210" cy="27940"/>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27940</xdr:rowOff>
    </xdr:to>
    <xdr:pic>
      <xdr:nvPicPr>
        <xdr:cNvPr id="20584" name="图片 2" descr="微信图片_20210419211214.jpg"/>
        <xdr:cNvPicPr>
          <a:picLocks noChangeAspect="1"/>
        </xdr:cNvPicPr>
      </xdr:nvPicPr>
      <xdr:blipFill>
        <a:blip r:embed="rId1"/>
        <a:stretch>
          <a:fillRect/>
        </a:stretch>
      </xdr:blipFill>
      <xdr:spPr>
        <a:xfrm>
          <a:off x="7237095" y="4296410"/>
          <a:ext cx="106680" cy="27940"/>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27940</xdr:rowOff>
    </xdr:to>
    <xdr:pic>
      <xdr:nvPicPr>
        <xdr:cNvPr id="20585" name="图片 3" descr="微信图片_20210419213629.jpg"/>
        <xdr:cNvPicPr>
          <a:picLocks noChangeAspect="1"/>
        </xdr:cNvPicPr>
      </xdr:nvPicPr>
      <xdr:blipFill>
        <a:blip r:embed="rId2"/>
        <a:stretch>
          <a:fillRect/>
        </a:stretch>
      </xdr:blipFill>
      <xdr:spPr>
        <a:xfrm>
          <a:off x="6450330" y="4296410"/>
          <a:ext cx="918210" cy="27940"/>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27940</xdr:rowOff>
    </xdr:to>
    <xdr:pic>
      <xdr:nvPicPr>
        <xdr:cNvPr id="20586" name="图片 2" descr="微信图片_20210419211214.jpg"/>
        <xdr:cNvPicPr>
          <a:picLocks noChangeAspect="1"/>
        </xdr:cNvPicPr>
      </xdr:nvPicPr>
      <xdr:blipFill>
        <a:blip r:embed="rId1"/>
        <a:stretch>
          <a:fillRect/>
        </a:stretch>
      </xdr:blipFill>
      <xdr:spPr>
        <a:xfrm>
          <a:off x="7237095" y="4296410"/>
          <a:ext cx="106680" cy="2794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27940</xdr:rowOff>
    </xdr:to>
    <xdr:pic>
      <xdr:nvPicPr>
        <xdr:cNvPr id="20587" name="图片 2" descr="微信图片_20210419211214.jpg"/>
        <xdr:cNvPicPr>
          <a:picLocks noChangeAspect="1"/>
        </xdr:cNvPicPr>
      </xdr:nvPicPr>
      <xdr:blipFill>
        <a:blip r:embed="rId1"/>
        <a:stretch>
          <a:fillRect/>
        </a:stretch>
      </xdr:blipFill>
      <xdr:spPr>
        <a:xfrm>
          <a:off x="7240270" y="4296410"/>
          <a:ext cx="103505" cy="2794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8255</xdr:rowOff>
    </xdr:to>
    <xdr:pic>
      <xdr:nvPicPr>
        <xdr:cNvPr id="20588" name="图片 2" descr="微信图片_20210419211214.jpg"/>
        <xdr:cNvPicPr>
          <a:picLocks noChangeAspect="1"/>
        </xdr:cNvPicPr>
      </xdr:nvPicPr>
      <xdr:blipFill>
        <a:blip r:embed="rId1"/>
        <a:stretch>
          <a:fillRect/>
        </a:stretch>
      </xdr:blipFill>
      <xdr:spPr>
        <a:xfrm>
          <a:off x="7240270" y="4296410"/>
          <a:ext cx="103505" cy="825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8255</xdr:rowOff>
    </xdr:to>
    <xdr:pic>
      <xdr:nvPicPr>
        <xdr:cNvPr id="20589" name="图片 2" descr="微信图片_20210419211214.jpg"/>
        <xdr:cNvPicPr>
          <a:picLocks noChangeAspect="1"/>
        </xdr:cNvPicPr>
      </xdr:nvPicPr>
      <xdr:blipFill>
        <a:blip r:embed="rId1"/>
        <a:stretch>
          <a:fillRect/>
        </a:stretch>
      </xdr:blipFill>
      <xdr:spPr>
        <a:xfrm>
          <a:off x="7240270" y="4296410"/>
          <a:ext cx="103505" cy="825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8255</xdr:rowOff>
    </xdr:to>
    <xdr:pic>
      <xdr:nvPicPr>
        <xdr:cNvPr id="20590" name="图片 2" descr="微信图片_20210419211214.jpg"/>
        <xdr:cNvPicPr>
          <a:picLocks noChangeAspect="1"/>
        </xdr:cNvPicPr>
      </xdr:nvPicPr>
      <xdr:blipFill>
        <a:blip r:embed="rId1"/>
        <a:stretch>
          <a:fillRect/>
        </a:stretch>
      </xdr:blipFill>
      <xdr:spPr>
        <a:xfrm>
          <a:off x="7240270" y="4296410"/>
          <a:ext cx="103505" cy="825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8255</xdr:rowOff>
    </xdr:to>
    <xdr:pic>
      <xdr:nvPicPr>
        <xdr:cNvPr id="20591" name="图片 2" descr="微信图片_20210419211214.jpg"/>
        <xdr:cNvPicPr>
          <a:picLocks noChangeAspect="1"/>
        </xdr:cNvPicPr>
      </xdr:nvPicPr>
      <xdr:blipFill>
        <a:blip r:embed="rId1"/>
        <a:stretch>
          <a:fillRect/>
        </a:stretch>
      </xdr:blipFill>
      <xdr:spPr>
        <a:xfrm>
          <a:off x="7240270" y="4296410"/>
          <a:ext cx="103505" cy="825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592"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593"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12065</xdr:rowOff>
    </xdr:to>
    <xdr:pic>
      <xdr:nvPicPr>
        <xdr:cNvPr id="20594" name="图片 2" descr="微信图片_20210419211214.jpg"/>
        <xdr:cNvPicPr>
          <a:picLocks noChangeAspect="1"/>
        </xdr:cNvPicPr>
      </xdr:nvPicPr>
      <xdr:blipFill>
        <a:blip r:embed="rId1"/>
        <a:stretch>
          <a:fillRect/>
        </a:stretch>
      </xdr:blipFill>
      <xdr:spPr>
        <a:xfrm>
          <a:off x="7240270" y="4296410"/>
          <a:ext cx="103505" cy="1206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12065</xdr:rowOff>
    </xdr:to>
    <xdr:pic>
      <xdr:nvPicPr>
        <xdr:cNvPr id="20595" name="图片 2" descr="微信图片_20210419211214.jpg"/>
        <xdr:cNvPicPr>
          <a:picLocks noChangeAspect="1"/>
        </xdr:cNvPicPr>
      </xdr:nvPicPr>
      <xdr:blipFill>
        <a:blip r:embed="rId1"/>
        <a:stretch>
          <a:fillRect/>
        </a:stretch>
      </xdr:blipFill>
      <xdr:spPr>
        <a:xfrm>
          <a:off x="7240270" y="4296410"/>
          <a:ext cx="103505" cy="1206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596"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597"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598"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599"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00"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01"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02"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03"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12065</xdr:rowOff>
    </xdr:to>
    <xdr:pic>
      <xdr:nvPicPr>
        <xdr:cNvPr id="20604" name="图片 2" descr="微信图片_20210419211214.jpg"/>
        <xdr:cNvPicPr>
          <a:picLocks noChangeAspect="1"/>
        </xdr:cNvPicPr>
      </xdr:nvPicPr>
      <xdr:blipFill>
        <a:blip r:embed="rId1"/>
        <a:stretch>
          <a:fillRect/>
        </a:stretch>
      </xdr:blipFill>
      <xdr:spPr>
        <a:xfrm>
          <a:off x="7240270" y="4296410"/>
          <a:ext cx="103505" cy="1206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12065</xdr:rowOff>
    </xdr:to>
    <xdr:pic>
      <xdr:nvPicPr>
        <xdr:cNvPr id="20605" name="图片 2" descr="微信图片_20210419211214.jpg"/>
        <xdr:cNvPicPr>
          <a:picLocks noChangeAspect="1"/>
        </xdr:cNvPicPr>
      </xdr:nvPicPr>
      <xdr:blipFill>
        <a:blip r:embed="rId1"/>
        <a:stretch>
          <a:fillRect/>
        </a:stretch>
      </xdr:blipFill>
      <xdr:spPr>
        <a:xfrm>
          <a:off x="7240270" y="4296410"/>
          <a:ext cx="103505" cy="1206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606"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607"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27940</xdr:rowOff>
    </xdr:to>
    <xdr:pic>
      <xdr:nvPicPr>
        <xdr:cNvPr id="20608" name="图片 2" descr="微信图片_20210419211214.jpg"/>
        <xdr:cNvPicPr>
          <a:picLocks noChangeAspect="1"/>
        </xdr:cNvPicPr>
      </xdr:nvPicPr>
      <xdr:blipFill>
        <a:blip r:embed="rId1"/>
        <a:stretch>
          <a:fillRect/>
        </a:stretch>
      </xdr:blipFill>
      <xdr:spPr>
        <a:xfrm>
          <a:off x="7240270" y="4296410"/>
          <a:ext cx="103505" cy="2794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609"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10"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15875</xdr:rowOff>
    </xdr:to>
    <xdr:pic>
      <xdr:nvPicPr>
        <xdr:cNvPr id="20611" name="图片 3" descr="微信图片_20210419213629.jpg"/>
        <xdr:cNvPicPr>
          <a:picLocks noChangeAspect="1"/>
        </xdr:cNvPicPr>
      </xdr:nvPicPr>
      <xdr:blipFill>
        <a:blip r:embed="rId2"/>
        <a:stretch>
          <a:fillRect/>
        </a:stretch>
      </xdr:blipFill>
      <xdr:spPr>
        <a:xfrm>
          <a:off x="6450330" y="4296410"/>
          <a:ext cx="91821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12"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15875</xdr:rowOff>
    </xdr:to>
    <xdr:pic>
      <xdr:nvPicPr>
        <xdr:cNvPr id="20613" name="图片 3" descr="微信图片_20210419213629.jpg"/>
        <xdr:cNvPicPr>
          <a:picLocks noChangeAspect="1"/>
        </xdr:cNvPicPr>
      </xdr:nvPicPr>
      <xdr:blipFill>
        <a:blip r:embed="rId2"/>
        <a:stretch>
          <a:fillRect/>
        </a:stretch>
      </xdr:blipFill>
      <xdr:spPr>
        <a:xfrm>
          <a:off x="6450330" y="4296410"/>
          <a:ext cx="91821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14"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15"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16"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17"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24130</xdr:rowOff>
    </xdr:to>
    <xdr:pic>
      <xdr:nvPicPr>
        <xdr:cNvPr id="20618" name="图片 2" descr="微信图片_20210419211214.jpg"/>
        <xdr:cNvPicPr>
          <a:picLocks noChangeAspect="1"/>
        </xdr:cNvPicPr>
      </xdr:nvPicPr>
      <xdr:blipFill>
        <a:blip r:embed="rId1"/>
        <a:stretch>
          <a:fillRect/>
        </a:stretch>
      </xdr:blipFill>
      <xdr:spPr>
        <a:xfrm>
          <a:off x="7237095" y="4296410"/>
          <a:ext cx="106680" cy="24130"/>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24130</xdr:rowOff>
    </xdr:to>
    <xdr:pic>
      <xdr:nvPicPr>
        <xdr:cNvPr id="20619" name="图片 3" descr="微信图片_20210419213629.jpg"/>
        <xdr:cNvPicPr>
          <a:picLocks noChangeAspect="1"/>
        </xdr:cNvPicPr>
      </xdr:nvPicPr>
      <xdr:blipFill>
        <a:blip r:embed="rId2"/>
        <a:stretch>
          <a:fillRect/>
        </a:stretch>
      </xdr:blipFill>
      <xdr:spPr>
        <a:xfrm>
          <a:off x="6446520" y="4296410"/>
          <a:ext cx="922020" cy="24130"/>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24130</xdr:rowOff>
    </xdr:to>
    <xdr:pic>
      <xdr:nvPicPr>
        <xdr:cNvPr id="20620" name="图片 2" descr="微信图片_20210419211214.jpg"/>
        <xdr:cNvPicPr>
          <a:picLocks noChangeAspect="1"/>
        </xdr:cNvPicPr>
      </xdr:nvPicPr>
      <xdr:blipFill>
        <a:blip r:embed="rId1"/>
        <a:stretch>
          <a:fillRect/>
        </a:stretch>
      </xdr:blipFill>
      <xdr:spPr>
        <a:xfrm>
          <a:off x="7237095" y="4296410"/>
          <a:ext cx="106680" cy="24130"/>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24130</xdr:rowOff>
    </xdr:to>
    <xdr:pic>
      <xdr:nvPicPr>
        <xdr:cNvPr id="20621" name="图片 3" descr="微信图片_20210419213629.jpg"/>
        <xdr:cNvPicPr>
          <a:picLocks noChangeAspect="1"/>
        </xdr:cNvPicPr>
      </xdr:nvPicPr>
      <xdr:blipFill>
        <a:blip r:embed="rId2"/>
        <a:stretch>
          <a:fillRect/>
        </a:stretch>
      </xdr:blipFill>
      <xdr:spPr>
        <a:xfrm>
          <a:off x="6446520" y="4296410"/>
          <a:ext cx="922020" cy="24130"/>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22"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23"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24"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25"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27940</xdr:rowOff>
    </xdr:to>
    <xdr:pic>
      <xdr:nvPicPr>
        <xdr:cNvPr id="20626" name="图片 2" descr="微信图片_20210419211214.jpg"/>
        <xdr:cNvPicPr>
          <a:picLocks noChangeAspect="1"/>
        </xdr:cNvPicPr>
      </xdr:nvPicPr>
      <xdr:blipFill>
        <a:blip r:embed="rId1"/>
        <a:stretch>
          <a:fillRect/>
        </a:stretch>
      </xdr:blipFill>
      <xdr:spPr>
        <a:xfrm>
          <a:off x="7237095" y="4296410"/>
          <a:ext cx="110490" cy="27940"/>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27940</xdr:rowOff>
    </xdr:to>
    <xdr:pic>
      <xdr:nvPicPr>
        <xdr:cNvPr id="20627" name="图片 3" descr="微信图片_20210419213629.jpg"/>
        <xdr:cNvPicPr>
          <a:picLocks noChangeAspect="1"/>
        </xdr:cNvPicPr>
      </xdr:nvPicPr>
      <xdr:blipFill>
        <a:blip r:embed="rId2"/>
        <a:stretch>
          <a:fillRect/>
        </a:stretch>
      </xdr:blipFill>
      <xdr:spPr>
        <a:xfrm>
          <a:off x="6446520" y="4296410"/>
          <a:ext cx="922020" cy="27940"/>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27940</xdr:rowOff>
    </xdr:to>
    <xdr:pic>
      <xdr:nvPicPr>
        <xdr:cNvPr id="20628" name="图片 2" descr="微信图片_20210419211214.jpg"/>
        <xdr:cNvPicPr>
          <a:picLocks noChangeAspect="1"/>
        </xdr:cNvPicPr>
      </xdr:nvPicPr>
      <xdr:blipFill>
        <a:blip r:embed="rId1"/>
        <a:stretch>
          <a:fillRect/>
        </a:stretch>
      </xdr:blipFill>
      <xdr:spPr>
        <a:xfrm>
          <a:off x="7237095" y="4296410"/>
          <a:ext cx="110490" cy="27940"/>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27940</xdr:rowOff>
    </xdr:to>
    <xdr:pic>
      <xdr:nvPicPr>
        <xdr:cNvPr id="20629" name="图片 3" descr="微信图片_20210419213629.jpg"/>
        <xdr:cNvPicPr>
          <a:picLocks noChangeAspect="1"/>
        </xdr:cNvPicPr>
      </xdr:nvPicPr>
      <xdr:blipFill>
        <a:blip r:embed="rId2"/>
        <a:stretch>
          <a:fillRect/>
        </a:stretch>
      </xdr:blipFill>
      <xdr:spPr>
        <a:xfrm>
          <a:off x="6446520" y="4296410"/>
          <a:ext cx="922020" cy="27940"/>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30"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31"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32"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33"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12065</xdr:rowOff>
    </xdr:to>
    <xdr:pic>
      <xdr:nvPicPr>
        <xdr:cNvPr id="20634" name="图片 2" descr="微信图片_20210419211214.jpg"/>
        <xdr:cNvPicPr>
          <a:picLocks noChangeAspect="1"/>
        </xdr:cNvPicPr>
      </xdr:nvPicPr>
      <xdr:blipFill>
        <a:blip r:embed="rId1"/>
        <a:stretch>
          <a:fillRect/>
        </a:stretch>
      </xdr:blipFill>
      <xdr:spPr>
        <a:xfrm>
          <a:off x="7237095" y="4296410"/>
          <a:ext cx="110490" cy="1206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12065</xdr:rowOff>
    </xdr:to>
    <xdr:pic>
      <xdr:nvPicPr>
        <xdr:cNvPr id="20635" name="图片 3" descr="微信图片_20210419213629.jpg"/>
        <xdr:cNvPicPr>
          <a:picLocks noChangeAspect="1"/>
        </xdr:cNvPicPr>
      </xdr:nvPicPr>
      <xdr:blipFill>
        <a:blip r:embed="rId2"/>
        <a:stretch>
          <a:fillRect/>
        </a:stretch>
      </xdr:blipFill>
      <xdr:spPr>
        <a:xfrm>
          <a:off x="6446520" y="4296410"/>
          <a:ext cx="922020" cy="1206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12065</xdr:rowOff>
    </xdr:to>
    <xdr:pic>
      <xdr:nvPicPr>
        <xdr:cNvPr id="20636" name="图片 2" descr="微信图片_20210419211214.jpg"/>
        <xdr:cNvPicPr>
          <a:picLocks noChangeAspect="1"/>
        </xdr:cNvPicPr>
      </xdr:nvPicPr>
      <xdr:blipFill>
        <a:blip r:embed="rId1"/>
        <a:stretch>
          <a:fillRect/>
        </a:stretch>
      </xdr:blipFill>
      <xdr:spPr>
        <a:xfrm>
          <a:off x="7237095" y="4296410"/>
          <a:ext cx="110490" cy="1206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12065</xdr:rowOff>
    </xdr:to>
    <xdr:pic>
      <xdr:nvPicPr>
        <xdr:cNvPr id="20637" name="图片 3" descr="微信图片_20210419213629.jpg"/>
        <xdr:cNvPicPr>
          <a:picLocks noChangeAspect="1"/>
        </xdr:cNvPicPr>
      </xdr:nvPicPr>
      <xdr:blipFill>
        <a:blip r:embed="rId2"/>
        <a:stretch>
          <a:fillRect/>
        </a:stretch>
      </xdr:blipFill>
      <xdr:spPr>
        <a:xfrm>
          <a:off x="6446520" y="4296410"/>
          <a:ext cx="922020" cy="12065"/>
        </a:xfrm>
        <a:prstGeom prst="rect">
          <a:avLst/>
        </a:prstGeom>
        <a:noFill/>
        <a:ln w="9525">
          <a:noFill/>
        </a:ln>
      </xdr:spPr>
    </xdr:pic>
    <xdr:clientData/>
  </xdr:twoCellAnchor>
  <xdr:twoCellAnchor editAs="oneCell">
    <xdr:from>
      <xdr:col>8</xdr:col>
      <xdr:colOff>1159510</xdr:colOff>
      <xdr:row>7</xdr:row>
      <xdr:rowOff>0</xdr:rowOff>
    </xdr:from>
    <xdr:to>
      <xdr:col>8</xdr:col>
      <xdr:colOff>1266190</xdr:colOff>
      <xdr:row>7</xdr:row>
      <xdr:rowOff>15240</xdr:rowOff>
    </xdr:to>
    <xdr:pic>
      <xdr:nvPicPr>
        <xdr:cNvPr id="20638" name="图片 2" descr="微信图片_20210419211214.jpg"/>
        <xdr:cNvPicPr>
          <a:picLocks noChangeAspect="1"/>
        </xdr:cNvPicPr>
      </xdr:nvPicPr>
      <xdr:blipFill>
        <a:blip r:embed="rId1"/>
        <a:stretch>
          <a:fillRect/>
        </a:stretch>
      </xdr:blipFill>
      <xdr:spPr>
        <a:xfrm>
          <a:off x="7237095" y="2993390"/>
          <a:ext cx="106680" cy="15240"/>
        </a:xfrm>
        <a:prstGeom prst="rect">
          <a:avLst/>
        </a:prstGeom>
        <a:noFill/>
        <a:ln w="9525">
          <a:noFill/>
        </a:ln>
      </xdr:spPr>
    </xdr:pic>
    <xdr:clientData/>
  </xdr:twoCellAnchor>
  <xdr:twoCellAnchor editAs="oneCell">
    <xdr:from>
      <xdr:col>8</xdr:col>
      <xdr:colOff>372745</xdr:colOff>
      <xdr:row>7</xdr:row>
      <xdr:rowOff>0</xdr:rowOff>
    </xdr:from>
    <xdr:to>
      <xdr:col>8</xdr:col>
      <xdr:colOff>1290955</xdr:colOff>
      <xdr:row>7</xdr:row>
      <xdr:rowOff>15240</xdr:rowOff>
    </xdr:to>
    <xdr:pic>
      <xdr:nvPicPr>
        <xdr:cNvPr id="20639" name="图片 3" descr="微信图片_20210419213629.jpg"/>
        <xdr:cNvPicPr>
          <a:picLocks noChangeAspect="1"/>
        </xdr:cNvPicPr>
      </xdr:nvPicPr>
      <xdr:blipFill>
        <a:blip r:embed="rId2"/>
        <a:stretch>
          <a:fillRect/>
        </a:stretch>
      </xdr:blipFill>
      <xdr:spPr>
        <a:xfrm>
          <a:off x="6450330" y="2993390"/>
          <a:ext cx="918210" cy="15240"/>
        </a:xfrm>
        <a:prstGeom prst="rect">
          <a:avLst/>
        </a:prstGeom>
        <a:noFill/>
        <a:ln w="9525">
          <a:noFill/>
        </a:ln>
      </xdr:spPr>
    </xdr:pic>
    <xdr:clientData/>
  </xdr:twoCellAnchor>
  <xdr:twoCellAnchor editAs="oneCell">
    <xdr:from>
      <xdr:col>8</xdr:col>
      <xdr:colOff>1159510</xdr:colOff>
      <xdr:row>7</xdr:row>
      <xdr:rowOff>0</xdr:rowOff>
    </xdr:from>
    <xdr:to>
      <xdr:col>8</xdr:col>
      <xdr:colOff>1266190</xdr:colOff>
      <xdr:row>7</xdr:row>
      <xdr:rowOff>15240</xdr:rowOff>
    </xdr:to>
    <xdr:pic>
      <xdr:nvPicPr>
        <xdr:cNvPr id="20640" name="图片 2" descr="微信图片_20210419211214.jpg"/>
        <xdr:cNvPicPr>
          <a:picLocks noChangeAspect="1"/>
        </xdr:cNvPicPr>
      </xdr:nvPicPr>
      <xdr:blipFill>
        <a:blip r:embed="rId1"/>
        <a:stretch>
          <a:fillRect/>
        </a:stretch>
      </xdr:blipFill>
      <xdr:spPr>
        <a:xfrm>
          <a:off x="7237095" y="2993390"/>
          <a:ext cx="106680" cy="15240"/>
        </a:xfrm>
        <a:prstGeom prst="rect">
          <a:avLst/>
        </a:prstGeom>
        <a:noFill/>
        <a:ln w="9525">
          <a:noFill/>
        </a:ln>
      </xdr:spPr>
    </xdr:pic>
    <xdr:clientData/>
  </xdr:twoCellAnchor>
  <xdr:twoCellAnchor editAs="oneCell">
    <xdr:from>
      <xdr:col>8</xdr:col>
      <xdr:colOff>372745</xdr:colOff>
      <xdr:row>7</xdr:row>
      <xdr:rowOff>0</xdr:rowOff>
    </xdr:from>
    <xdr:to>
      <xdr:col>8</xdr:col>
      <xdr:colOff>1290955</xdr:colOff>
      <xdr:row>7</xdr:row>
      <xdr:rowOff>15240</xdr:rowOff>
    </xdr:to>
    <xdr:pic>
      <xdr:nvPicPr>
        <xdr:cNvPr id="20641" name="图片 3" descr="微信图片_20210419213629.jpg"/>
        <xdr:cNvPicPr>
          <a:picLocks noChangeAspect="1"/>
        </xdr:cNvPicPr>
      </xdr:nvPicPr>
      <xdr:blipFill>
        <a:blip r:embed="rId2"/>
        <a:stretch>
          <a:fillRect/>
        </a:stretch>
      </xdr:blipFill>
      <xdr:spPr>
        <a:xfrm>
          <a:off x="6450330" y="2993390"/>
          <a:ext cx="918210" cy="15240"/>
        </a:xfrm>
        <a:prstGeom prst="rect">
          <a:avLst/>
        </a:prstGeom>
        <a:noFill/>
        <a:ln w="9525">
          <a:noFill/>
        </a:ln>
      </xdr:spPr>
    </xdr:pic>
    <xdr:clientData/>
  </xdr:twoCellAnchor>
  <xdr:twoCellAnchor editAs="oneCell">
    <xdr:from>
      <xdr:col>8</xdr:col>
      <xdr:colOff>1162685</xdr:colOff>
      <xdr:row>0</xdr:row>
      <xdr:rowOff>0</xdr:rowOff>
    </xdr:from>
    <xdr:to>
      <xdr:col>8</xdr:col>
      <xdr:colOff>1266190</xdr:colOff>
      <xdr:row>0</xdr:row>
      <xdr:rowOff>27305</xdr:rowOff>
    </xdr:to>
    <xdr:pic>
      <xdr:nvPicPr>
        <xdr:cNvPr id="20642" name="图片 2" descr="微信图片_20210419211214.jpg"/>
        <xdr:cNvPicPr>
          <a:picLocks noChangeAspect="1"/>
        </xdr:cNvPicPr>
      </xdr:nvPicPr>
      <xdr:blipFill>
        <a:blip r:embed="rId1"/>
        <a:stretch>
          <a:fillRect/>
        </a:stretch>
      </xdr:blipFill>
      <xdr:spPr>
        <a:xfrm>
          <a:off x="7240270" y="0"/>
          <a:ext cx="103505" cy="27305"/>
        </a:xfrm>
        <a:prstGeom prst="rect">
          <a:avLst/>
        </a:prstGeom>
        <a:noFill/>
        <a:ln w="9525">
          <a:noFill/>
        </a:ln>
      </xdr:spPr>
    </xdr:pic>
    <xdr:clientData/>
  </xdr:twoCellAnchor>
  <xdr:twoCellAnchor editAs="oneCell">
    <xdr:from>
      <xdr:col>8</xdr:col>
      <xdr:colOff>372745</xdr:colOff>
      <xdr:row>0</xdr:row>
      <xdr:rowOff>0</xdr:rowOff>
    </xdr:from>
    <xdr:to>
      <xdr:col>8</xdr:col>
      <xdr:colOff>1290955</xdr:colOff>
      <xdr:row>0</xdr:row>
      <xdr:rowOff>27305</xdr:rowOff>
    </xdr:to>
    <xdr:pic>
      <xdr:nvPicPr>
        <xdr:cNvPr id="20643" name="图片 3" descr="微信图片_20210419213629.jpg"/>
        <xdr:cNvPicPr>
          <a:picLocks noChangeAspect="1"/>
        </xdr:cNvPicPr>
      </xdr:nvPicPr>
      <xdr:blipFill>
        <a:blip r:embed="rId2"/>
        <a:stretch>
          <a:fillRect/>
        </a:stretch>
      </xdr:blipFill>
      <xdr:spPr>
        <a:xfrm>
          <a:off x="6450330" y="0"/>
          <a:ext cx="918210" cy="27305"/>
        </a:xfrm>
        <a:prstGeom prst="rect">
          <a:avLst/>
        </a:prstGeom>
        <a:noFill/>
        <a:ln w="9525">
          <a:noFill/>
        </a:ln>
      </xdr:spPr>
    </xdr:pic>
    <xdr:clientData/>
  </xdr:twoCellAnchor>
  <xdr:twoCellAnchor editAs="oneCell">
    <xdr:from>
      <xdr:col>8</xdr:col>
      <xdr:colOff>1162685</xdr:colOff>
      <xdr:row>0</xdr:row>
      <xdr:rowOff>0</xdr:rowOff>
    </xdr:from>
    <xdr:to>
      <xdr:col>8</xdr:col>
      <xdr:colOff>1266190</xdr:colOff>
      <xdr:row>0</xdr:row>
      <xdr:rowOff>27305</xdr:rowOff>
    </xdr:to>
    <xdr:pic>
      <xdr:nvPicPr>
        <xdr:cNvPr id="20644" name="图片 2" descr="微信图片_20210419211214.jpg"/>
        <xdr:cNvPicPr>
          <a:picLocks noChangeAspect="1"/>
        </xdr:cNvPicPr>
      </xdr:nvPicPr>
      <xdr:blipFill>
        <a:blip r:embed="rId1"/>
        <a:stretch>
          <a:fillRect/>
        </a:stretch>
      </xdr:blipFill>
      <xdr:spPr>
        <a:xfrm>
          <a:off x="7240270" y="0"/>
          <a:ext cx="103505" cy="27305"/>
        </a:xfrm>
        <a:prstGeom prst="rect">
          <a:avLst/>
        </a:prstGeom>
        <a:noFill/>
        <a:ln w="9525">
          <a:noFill/>
        </a:ln>
      </xdr:spPr>
    </xdr:pic>
    <xdr:clientData/>
  </xdr:twoCellAnchor>
  <xdr:twoCellAnchor editAs="oneCell">
    <xdr:from>
      <xdr:col>8</xdr:col>
      <xdr:colOff>372745</xdr:colOff>
      <xdr:row>0</xdr:row>
      <xdr:rowOff>0</xdr:rowOff>
    </xdr:from>
    <xdr:to>
      <xdr:col>8</xdr:col>
      <xdr:colOff>1290955</xdr:colOff>
      <xdr:row>0</xdr:row>
      <xdr:rowOff>27305</xdr:rowOff>
    </xdr:to>
    <xdr:pic>
      <xdr:nvPicPr>
        <xdr:cNvPr id="20645" name="图片 3" descr="微信图片_20210419213629.jpg"/>
        <xdr:cNvPicPr>
          <a:picLocks noChangeAspect="1"/>
        </xdr:cNvPicPr>
      </xdr:nvPicPr>
      <xdr:blipFill>
        <a:blip r:embed="rId2"/>
        <a:stretch>
          <a:fillRect/>
        </a:stretch>
      </xdr:blipFill>
      <xdr:spPr>
        <a:xfrm>
          <a:off x="6450330" y="0"/>
          <a:ext cx="918210" cy="27305"/>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27940</xdr:rowOff>
    </xdr:to>
    <xdr:pic>
      <xdr:nvPicPr>
        <xdr:cNvPr id="20646" name="图片 2" descr="微信图片_20210419211214.jpg"/>
        <xdr:cNvPicPr>
          <a:picLocks noChangeAspect="1"/>
        </xdr:cNvPicPr>
      </xdr:nvPicPr>
      <xdr:blipFill>
        <a:blip r:embed="rId1"/>
        <a:stretch>
          <a:fillRect/>
        </a:stretch>
      </xdr:blipFill>
      <xdr:spPr>
        <a:xfrm>
          <a:off x="7237095" y="4296410"/>
          <a:ext cx="106680" cy="27940"/>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27940</xdr:rowOff>
    </xdr:to>
    <xdr:pic>
      <xdr:nvPicPr>
        <xdr:cNvPr id="20647" name="图片 3" descr="微信图片_20210419213629.jpg"/>
        <xdr:cNvPicPr>
          <a:picLocks noChangeAspect="1"/>
        </xdr:cNvPicPr>
      </xdr:nvPicPr>
      <xdr:blipFill>
        <a:blip r:embed="rId2"/>
        <a:stretch>
          <a:fillRect/>
        </a:stretch>
      </xdr:blipFill>
      <xdr:spPr>
        <a:xfrm>
          <a:off x="6450330" y="4296410"/>
          <a:ext cx="918210" cy="27940"/>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27940</xdr:rowOff>
    </xdr:to>
    <xdr:pic>
      <xdr:nvPicPr>
        <xdr:cNvPr id="20648" name="图片 2" descr="微信图片_20210419211214.jpg"/>
        <xdr:cNvPicPr>
          <a:picLocks noChangeAspect="1"/>
        </xdr:cNvPicPr>
      </xdr:nvPicPr>
      <xdr:blipFill>
        <a:blip r:embed="rId1"/>
        <a:stretch>
          <a:fillRect/>
        </a:stretch>
      </xdr:blipFill>
      <xdr:spPr>
        <a:xfrm>
          <a:off x="7237095" y="4296410"/>
          <a:ext cx="106680" cy="2794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27940</xdr:rowOff>
    </xdr:to>
    <xdr:pic>
      <xdr:nvPicPr>
        <xdr:cNvPr id="20649" name="图片 2" descr="微信图片_20210419211214.jpg"/>
        <xdr:cNvPicPr>
          <a:picLocks noChangeAspect="1"/>
        </xdr:cNvPicPr>
      </xdr:nvPicPr>
      <xdr:blipFill>
        <a:blip r:embed="rId1"/>
        <a:stretch>
          <a:fillRect/>
        </a:stretch>
      </xdr:blipFill>
      <xdr:spPr>
        <a:xfrm>
          <a:off x="7240270" y="4296410"/>
          <a:ext cx="103505" cy="2794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8255</xdr:rowOff>
    </xdr:to>
    <xdr:pic>
      <xdr:nvPicPr>
        <xdr:cNvPr id="20650" name="图片 2" descr="微信图片_20210419211214.jpg"/>
        <xdr:cNvPicPr>
          <a:picLocks noChangeAspect="1"/>
        </xdr:cNvPicPr>
      </xdr:nvPicPr>
      <xdr:blipFill>
        <a:blip r:embed="rId1"/>
        <a:stretch>
          <a:fillRect/>
        </a:stretch>
      </xdr:blipFill>
      <xdr:spPr>
        <a:xfrm>
          <a:off x="7240270" y="4296410"/>
          <a:ext cx="103505" cy="825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8255</xdr:rowOff>
    </xdr:to>
    <xdr:pic>
      <xdr:nvPicPr>
        <xdr:cNvPr id="20651" name="图片 2" descr="微信图片_20210419211214.jpg"/>
        <xdr:cNvPicPr>
          <a:picLocks noChangeAspect="1"/>
        </xdr:cNvPicPr>
      </xdr:nvPicPr>
      <xdr:blipFill>
        <a:blip r:embed="rId1"/>
        <a:stretch>
          <a:fillRect/>
        </a:stretch>
      </xdr:blipFill>
      <xdr:spPr>
        <a:xfrm>
          <a:off x="7240270" y="4296410"/>
          <a:ext cx="103505" cy="825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8255</xdr:rowOff>
    </xdr:to>
    <xdr:pic>
      <xdr:nvPicPr>
        <xdr:cNvPr id="20652" name="图片 2" descr="微信图片_20210419211214.jpg"/>
        <xdr:cNvPicPr>
          <a:picLocks noChangeAspect="1"/>
        </xdr:cNvPicPr>
      </xdr:nvPicPr>
      <xdr:blipFill>
        <a:blip r:embed="rId1"/>
        <a:stretch>
          <a:fillRect/>
        </a:stretch>
      </xdr:blipFill>
      <xdr:spPr>
        <a:xfrm>
          <a:off x="7240270" y="4296410"/>
          <a:ext cx="103505" cy="825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8255</xdr:rowOff>
    </xdr:to>
    <xdr:pic>
      <xdr:nvPicPr>
        <xdr:cNvPr id="20653" name="图片 2" descr="微信图片_20210419211214.jpg"/>
        <xdr:cNvPicPr>
          <a:picLocks noChangeAspect="1"/>
        </xdr:cNvPicPr>
      </xdr:nvPicPr>
      <xdr:blipFill>
        <a:blip r:embed="rId1"/>
        <a:stretch>
          <a:fillRect/>
        </a:stretch>
      </xdr:blipFill>
      <xdr:spPr>
        <a:xfrm>
          <a:off x="7240270" y="4296410"/>
          <a:ext cx="103505" cy="825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54"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55"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12065</xdr:rowOff>
    </xdr:to>
    <xdr:pic>
      <xdr:nvPicPr>
        <xdr:cNvPr id="20656" name="图片 2" descr="微信图片_20210419211214.jpg"/>
        <xdr:cNvPicPr>
          <a:picLocks noChangeAspect="1"/>
        </xdr:cNvPicPr>
      </xdr:nvPicPr>
      <xdr:blipFill>
        <a:blip r:embed="rId1"/>
        <a:stretch>
          <a:fillRect/>
        </a:stretch>
      </xdr:blipFill>
      <xdr:spPr>
        <a:xfrm>
          <a:off x="7240270" y="4296410"/>
          <a:ext cx="103505" cy="1206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12065</xdr:rowOff>
    </xdr:to>
    <xdr:pic>
      <xdr:nvPicPr>
        <xdr:cNvPr id="20657" name="图片 2" descr="微信图片_20210419211214.jpg"/>
        <xdr:cNvPicPr>
          <a:picLocks noChangeAspect="1"/>
        </xdr:cNvPicPr>
      </xdr:nvPicPr>
      <xdr:blipFill>
        <a:blip r:embed="rId1"/>
        <a:stretch>
          <a:fillRect/>
        </a:stretch>
      </xdr:blipFill>
      <xdr:spPr>
        <a:xfrm>
          <a:off x="7240270" y="4296410"/>
          <a:ext cx="103505" cy="1206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58"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59"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660"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661"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62"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63"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64"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19685</xdr:rowOff>
    </xdr:to>
    <xdr:pic>
      <xdr:nvPicPr>
        <xdr:cNvPr id="20665" name="图片 2" descr="微信图片_20210419211214.jpg"/>
        <xdr:cNvPicPr>
          <a:picLocks noChangeAspect="1"/>
        </xdr:cNvPicPr>
      </xdr:nvPicPr>
      <xdr:blipFill>
        <a:blip r:embed="rId1"/>
        <a:stretch>
          <a:fillRect/>
        </a:stretch>
      </xdr:blipFill>
      <xdr:spPr>
        <a:xfrm>
          <a:off x="7240270" y="4296410"/>
          <a:ext cx="103505" cy="1968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12065</xdr:rowOff>
    </xdr:to>
    <xdr:pic>
      <xdr:nvPicPr>
        <xdr:cNvPr id="20666" name="图片 2" descr="微信图片_20210419211214.jpg"/>
        <xdr:cNvPicPr>
          <a:picLocks noChangeAspect="1"/>
        </xdr:cNvPicPr>
      </xdr:nvPicPr>
      <xdr:blipFill>
        <a:blip r:embed="rId1"/>
        <a:stretch>
          <a:fillRect/>
        </a:stretch>
      </xdr:blipFill>
      <xdr:spPr>
        <a:xfrm>
          <a:off x="7240270" y="4296410"/>
          <a:ext cx="103505" cy="1206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12065</xdr:rowOff>
    </xdr:to>
    <xdr:pic>
      <xdr:nvPicPr>
        <xdr:cNvPr id="20667" name="图片 2" descr="微信图片_20210419211214.jpg"/>
        <xdr:cNvPicPr>
          <a:picLocks noChangeAspect="1"/>
        </xdr:cNvPicPr>
      </xdr:nvPicPr>
      <xdr:blipFill>
        <a:blip r:embed="rId1"/>
        <a:stretch>
          <a:fillRect/>
        </a:stretch>
      </xdr:blipFill>
      <xdr:spPr>
        <a:xfrm>
          <a:off x="7240270" y="4296410"/>
          <a:ext cx="103505" cy="1206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668"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669"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27940</xdr:rowOff>
    </xdr:to>
    <xdr:pic>
      <xdr:nvPicPr>
        <xdr:cNvPr id="20670" name="图片 2" descr="微信图片_20210419211214.jpg"/>
        <xdr:cNvPicPr>
          <a:picLocks noChangeAspect="1"/>
        </xdr:cNvPicPr>
      </xdr:nvPicPr>
      <xdr:blipFill>
        <a:blip r:embed="rId1"/>
        <a:stretch>
          <a:fillRect/>
        </a:stretch>
      </xdr:blipFill>
      <xdr:spPr>
        <a:xfrm>
          <a:off x="7240270" y="4296410"/>
          <a:ext cx="103505" cy="2794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24130</xdr:rowOff>
    </xdr:to>
    <xdr:pic>
      <xdr:nvPicPr>
        <xdr:cNvPr id="20671" name="图片 2" descr="微信图片_20210419211214.jpg"/>
        <xdr:cNvPicPr>
          <a:picLocks noChangeAspect="1"/>
        </xdr:cNvPicPr>
      </xdr:nvPicPr>
      <xdr:blipFill>
        <a:blip r:embed="rId1"/>
        <a:stretch>
          <a:fillRect/>
        </a:stretch>
      </xdr:blipFill>
      <xdr:spPr>
        <a:xfrm>
          <a:off x="7240270" y="4296410"/>
          <a:ext cx="103505" cy="24130"/>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72"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15875</xdr:rowOff>
    </xdr:to>
    <xdr:pic>
      <xdr:nvPicPr>
        <xdr:cNvPr id="20673" name="图片 3" descr="微信图片_20210419213629.jpg"/>
        <xdr:cNvPicPr>
          <a:picLocks noChangeAspect="1"/>
        </xdr:cNvPicPr>
      </xdr:nvPicPr>
      <xdr:blipFill>
        <a:blip r:embed="rId2"/>
        <a:stretch>
          <a:fillRect/>
        </a:stretch>
      </xdr:blipFill>
      <xdr:spPr>
        <a:xfrm>
          <a:off x="6450330" y="4296410"/>
          <a:ext cx="91821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74"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15875</xdr:rowOff>
    </xdr:to>
    <xdr:pic>
      <xdr:nvPicPr>
        <xdr:cNvPr id="20675" name="图片 3" descr="微信图片_20210419213629.jpg"/>
        <xdr:cNvPicPr>
          <a:picLocks noChangeAspect="1"/>
        </xdr:cNvPicPr>
      </xdr:nvPicPr>
      <xdr:blipFill>
        <a:blip r:embed="rId2"/>
        <a:stretch>
          <a:fillRect/>
        </a:stretch>
      </xdr:blipFill>
      <xdr:spPr>
        <a:xfrm>
          <a:off x="6450330" y="4296410"/>
          <a:ext cx="91821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76"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77"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78"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79"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24130</xdr:rowOff>
    </xdr:to>
    <xdr:pic>
      <xdr:nvPicPr>
        <xdr:cNvPr id="20680" name="图片 2" descr="微信图片_20210419211214.jpg"/>
        <xdr:cNvPicPr>
          <a:picLocks noChangeAspect="1"/>
        </xdr:cNvPicPr>
      </xdr:nvPicPr>
      <xdr:blipFill>
        <a:blip r:embed="rId1"/>
        <a:stretch>
          <a:fillRect/>
        </a:stretch>
      </xdr:blipFill>
      <xdr:spPr>
        <a:xfrm>
          <a:off x="7237095" y="4296410"/>
          <a:ext cx="106680" cy="24130"/>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24130</xdr:rowOff>
    </xdr:to>
    <xdr:pic>
      <xdr:nvPicPr>
        <xdr:cNvPr id="20681" name="图片 3" descr="微信图片_20210419213629.jpg"/>
        <xdr:cNvPicPr>
          <a:picLocks noChangeAspect="1"/>
        </xdr:cNvPicPr>
      </xdr:nvPicPr>
      <xdr:blipFill>
        <a:blip r:embed="rId2"/>
        <a:stretch>
          <a:fillRect/>
        </a:stretch>
      </xdr:blipFill>
      <xdr:spPr>
        <a:xfrm>
          <a:off x="6446520" y="4296410"/>
          <a:ext cx="922020" cy="24130"/>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24130</xdr:rowOff>
    </xdr:to>
    <xdr:pic>
      <xdr:nvPicPr>
        <xdr:cNvPr id="20682" name="图片 2" descr="微信图片_20210419211214.jpg"/>
        <xdr:cNvPicPr>
          <a:picLocks noChangeAspect="1"/>
        </xdr:cNvPicPr>
      </xdr:nvPicPr>
      <xdr:blipFill>
        <a:blip r:embed="rId1"/>
        <a:stretch>
          <a:fillRect/>
        </a:stretch>
      </xdr:blipFill>
      <xdr:spPr>
        <a:xfrm>
          <a:off x="7237095" y="4296410"/>
          <a:ext cx="106680" cy="24130"/>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24130</xdr:rowOff>
    </xdr:to>
    <xdr:pic>
      <xdr:nvPicPr>
        <xdr:cNvPr id="20683" name="图片 3" descr="微信图片_20210419213629.jpg"/>
        <xdr:cNvPicPr>
          <a:picLocks noChangeAspect="1"/>
        </xdr:cNvPicPr>
      </xdr:nvPicPr>
      <xdr:blipFill>
        <a:blip r:embed="rId2"/>
        <a:stretch>
          <a:fillRect/>
        </a:stretch>
      </xdr:blipFill>
      <xdr:spPr>
        <a:xfrm>
          <a:off x="6446520" y="4296410"/>
          <a:ext cx="922020" cy="24130"/>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84"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85"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86"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87"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27940</xdr:rowOff>
    </xdr:to>
    <xdr:pic>
      <xdr:nvPicPr>
        <xdr:cNvPr id="20688" name="图片 2" descr="微信图片_20210419211214.jpg"/>
        <xdr:cNvPicPr>
          <a:picLocks noChangeAspect="1"/>
        </xdr:cNvPicPr>
      </xdr:nvPicPr>
      <xdr:blipFill>
        <a:blip r:embed="rId1"/>
        <a:stretch>
          <a:fillRect/>
        </a:stretch>
      </xdr:blipFill>
      <xdr:spPr>
        <a:xfrm>
          <a:off x="7237095" y="4296410"/>
          <a:ext cx="110490" cy="27940"/>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27940</xdr:rowOff>
    </xdr:to>
    <xdr:pic>
      <xdr:nvPicPr>
        <xdr:cNvPr id="20689" name="图片 3" descr="微信图片_20210419213629.jpg"/>
        <xdr:cNvPicPr>
          <a:picLocks noChangeAspect="1"/>
        </xdr:cNvPicPr>
      </xdr:nvPicPr>
      <xdr:blipFill>
        <a:blip r:embed="rId2"/>
        <a:stretch>
          <a:fillRect/>
        </a:stretch>
      </xdr:blipFill>
      <xdr:spPr>
        <a:xfrm>
          <a:off x="6446520" y="4296410"/>
          <a:ext cx="922020" cy="27940"/>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27940</xdr:rowOff>
    </xdr:to>
    <xdr:pic>
      <xdr:nvPicPr>
        <xdr:cNvPr id="20690" name="图片 2" descr="微信图片_20210419211214.jpg"/>
        <xdr:cNvPicPr>
          <a:picLocks noChangeAspect="1"/>
        </xdr:cNvPicPr>
      </xdr:nvPicPr>
      <xdr:blipFill>
        <a:blip r:embed="rId1"/>
        <a:stretch>
          <a:fillRect/>
        </a:stretch>
      </xdr:blipFill>
      <xdr:spPr>
        <a:xfrm>
          <a:off x="7237095" y="4296410"/>
          <a:ext cx="110490" cy="27940"/>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27940</xdr:rowOff>
    </xdr:to>
    <xdr:pic>
      <xdr:nvPicPr>
        <xdr:cNvPr id="20691" name="图片 3" descr="微信图片_20210419213629.jpg"/>
        <xdr:cNvPicPr>
          <a:picLocks noChangeAspect="1"/>
        </xdr:cNvPicPr>
      </xdr:nvPicPr>
      <xdr:blipFill>
        <a:blip r:embed="rId2"/>
        <a:stretch>
          <a:fillRect/>
        </a:stretch>
      </xdr:blipFill>
      <xdr:spPr>
        <a:xfrm>
          <a:off x="6446520" y="4296410"/>
          <a:ext cx="922020" cy="27940"/>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92"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93"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15875</xdr:rowOff>
    </xdr:to>
    <xdr:pic>
      <xdr:nvPicPr>
        <xdr:cNvPr id="20694" name="图片 2" descr="微信图片_20210419211214.jpg"/>
        <xdr:cNvPicPr>
          <a:picLocks noChangeAspect="1"/>
        </xdr:cNvPicPr>
      </xdr:nvPicPr>
      <xdr:blipFill>
        <a:blip r:embed="rId1"/>
        <a:stretch>
          <a:fillRect/>
        </a:stretch>
      </xdr:blipFill>
      <xdr:spPr>
        <a:xfrm>
          <a:off x="7237095" y="4296410"/>
          <a:ext cx="110490" cy="1587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15875</xdr:rowOff>
    </xdr:to>
    <xdr:pic>
      <xdr:nvPicPr>
        <xdr:cNvPr id="20695" name="图片 3" descr="微信图片_20210419213629.jpg"/>
        <xdr:cNvPicPr>
          <a:picLocks noChangeAspect="1"/>
        </xdr:cNvPicPr>
      </xdr:nvPicPr>
      <xdr:blipFill>
        <a:blip r:embed="rId2"/>
        <a:stretch>
          <a:fillRect/>
        </a:stretch>
      </xdr:blipFill>
      <xdr:spPr>
        <a:xfrm>
          <a:off x="6446520" y="4296410"/>
          <a:ext cx="92202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12065</xdr:rowOff>
    </xdr:to>
    <xdr:pic>
      <xdr:nvPicPr>
        <xdr:cNvPr id="20696" name="图片 2" descr="微信图片_20210419211214.jpg"/>
        <xdr:cNvPicPr>
          <a:picLocks noChangeAspect="1"/>
        </xdr:cNvPicPr>
      </xdr:nvPicPr>
      <xdr:blipFill>
        <a:blip r:embed="rId1"/>
        <a:stretch>
          <a:fillRect/>
        </a:stretch>
      </xdr:blipFill>
      <xdr:spPr>
        <a:xfrm>
          <a:off x="7237095" y="4296410"/>
          <a:ext cx="110490" cy="1206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12065</xdr:rowOff>
    </xdr:to>
    <xdr:pic>
      <xdr:nvPicPr>
        <xdr:cNvPr id="20697" name="图片 3" descr="微信图片_20210419213629.jpg"/>
        <xdr:cNvPicPr>
          <a:picLocks noChangeAspect="1"/>
        </xdr:cNvPicPr>
      </xdr:nvPicPr>
      <xdr:blipFill>
        <a:blip r:embed="rId2"/>
        <a:stretch>
          <a:fillRect/>
        </a:stretch>
      </xdr:blipFill>
      <xdr:spPr>
        <a:xfrm>
          <a:off x="6446520" y="4296410"/>
          <a:ext cx="922020" cy="12065"/>
        </a:xfrm>
        <a:prstGeom prst="rect">
          <a:avLst/>
        </a:prstGeom>
        <a:noFill/>
        <a:ln w="9525">
          <a:noFill/>
        </a:ln>
      </xdr:spPr>
    </xdr:pic>
    <xdr:clientData/>
  </xdr:twoCellAnchor>
  <xdr:twoCellAnchor editAs="oneCell">
    <xdr:from>
      <xdr:col>8</xdr:col>
      <xdr:colOff>1159510</xdr:colOff>
      <xdr:row>9</xdr:row>
      <xdr:rowOff>0</xdr:rowOff>
    </xdr:from>
    <xdr:to>
      <xdr:col>8</xdr:col>
      <xdr:colOff>1270000</xdr:colOff>
      <xdr:row>9</xdr:row>
      <xdr:rowOff>12065</xdr:rowOff>
    </xdr:to>
    <xdr:pic>
      <xdr:nvPicPr>
        <xdr:cNvPr id="20698" name="图片 2" descr="微信图片_20210419211214.jpg"/>
        <xdr:cNvPicPr>
          <a:picLocks noChangeAspect="1"/>
        </xdr:cNvPicPr>
      </xdr:nvPicPr>
      <xdr:blipFill>
        <a:blip r:embed="rId1"/>
        <a:stretch>
          <a:fillRect/>
        </a:stretch>
      </xdr:blipFill>
      <xdr:spPr>
        <a:xfrm>
          <a:off x="7237095" y="4296410"/>
          <a:ext cx="110490" cy="12065"/>
        </a:xfrm>
        <a:prstGeom prst="rect">
          <a:avLst/>
        </a:prstGeom>
        <a:noFill/>
        <a:ln w="9525">
          <a:noFill/>
        </a:ln>
      </xdr:spPr>
    </xdr:pic>
    <xdr:clientData/>
  </xdr:twoCellAnchor>
  <xdr:twoCellAnchor editAs="oneCell">
    <xdr:from>
      <xdr:col>8</xdr:col>
      <xdr:colOff>368935</xdr:colOff>
      <xdr:row>9</xdr:row>
      <xdr:rowOff>0</xdr:rowOff>
    </xdr:from>
    <xdr:to>
      <xdr:col>8</xdr:col>
      <xdr:colOff>1290955</xdr:colOff>
      <xdr:row>9</xdr:row>
      <xdr:rowOff>12065</xdr:rowOff>
    </xdr:to>
    <xdr:pic>
      <xdr:nvPicPr>
        <xdr:cNvPr id="20699" name="图片 3" descr="微信图片_20210419213629.jpg"/>
        <xdr:cNvPicPr>
          <a:picLocks noChangeAspect="1"/>
        </xdr:cNvPicPr>
      </xdr:nvPicPr>
      <xdr:blipFill>
        <a:blip r:embed="rId2"/>
        <a:stretch>
          <a:fillRect/>
        </a:stretch>
      </xdr:blipFill>
      <xdr:spPr>
        <a:xfrm>
          <a:off x="6446520" y="4296410"/>
          <a:ext cx="922020" cy="12065"/>
        </a:xfrm>
        <a:prstGeom prst="rect">
          <a:avLst/>
        </a:prstGeom>
        <a:noFill/>
        <a:ln w="9525">
          <a:noFill/>
        </a:ln>
      </xdr:spPr>
    </xdr:pic>
    <xdr:clientData/>
  </xdr:twoCellAnchor>
  <xdr:twoCellAnchor editAs="oneCell">
    <xdr:from>
      <xdr:col>8</xdr:col>
      <xdr:colOff>1159510</xdr:colOff>
      <xdr:row>0</xdr:row>
      <xdr:rowOff>0</xdr:rowOff>
    </xdr:from>
    <xdr:to>
      <xdr:col>8</xdr:col>
      <xdr:colOff>1266190</xdr:colOff>
      <xdr:row>0</xdr:row>
      <xdr:rowOff>15875</xdr:rowOff>
    </xdr:to>
    <xdr:pic>
      <xdr:nvPicPr>
        <xdr:cNvPr id="20700" name="图片 2" descr="微信图片_20210419211214.jpg"/>
        <xdr:cNvPicPr>
          <a:picLocks noChangeAspect="1"/>
        </xdr:cNvPicPr>
      </xdr:nvPicPr>
      <xdr:blipFill>
        <a:blip r:embed="rId1"/>
        <a:stretch>
          <a:fillRect/>
        </a:stretch>
      </xdr:blipFill>
      <xdr:spPr>
        <a:xfrm>
          <a:off x="7237095" y="0"/>
          <a:ext cx="106680" cy="15875"/>
        </a:xfrm>
        <a:prstGeom prst="rect">
          <a:avLst/>
        </a:prstGeom>
        <a:noFill/>
        <a:ln w="9525">
          <a:noFill/>
        </a:ln>
      </xdr:spPr>
    </xdr:pic>
    <xdr:clientData/>
  </xdr:twoCellAnchor>
  <xdr:twoCellAnchor editAs="oneCell">
    <xdr:from>
      <xdr:col>8</xdr:col>
      <xdr:colOff>372745</xdr:colOff>
      <xdr:row>0</xdr:row>
      <xdr:rowOff>0</xdr:rowOff>
    </xdr:from>
    <xdr:to>
      <xdr:col>8</xdr:col>
      <xdr:colOff>1290955</xdr:colOff>
      <xdr:row>0</xdr:row>
      <xdr:rowOff>15875</xdr:rowOff>
    </xdr:to>
    <xdr:pic>
      <xdr:nvPicPr>
        <xdr:cNvPr id="20701" name="图片 3" descr="微信图片_20210419213629.jpg"/>
        <xdr:cNvPicPr>
          <a:picLocks noChangeAspect="1"/>
        </xdr:cNvPicPr>
      </xdr:nvPicPr>
      <xdr:blipFill>
        <a:blip r:embed="rId2"/>
        <a:stretch>
          <a:fillRect/>
        </a:stretch>
      </xdr:blipFill>
      <xdr:spPr>
        <a:xfrm>
          <a:off x="6450330" y="0"/>
          <a:ext cx="918210" cy="15875"/>
        </a:xfrm>
        <a:prstGeom prst="rect">
          <a:avLst/>
        </a:prstGeom>
        <a:noFill/>
        <a:ln w="9525">
          <a:noFill/>
        </a:ln>
      </xdr:spPr>
    </xdr:pic>
    <xdr:clientData/>
  </xdr:twoCellAnchor>
  <xdr:twoCellAnchor editAs="oneCell">
    <xdr:from>
      <xdr:col>8</xdr:col>
      <xdr:colOff>1159510</xdr:colOff>
      <xdr:row>0</xdr:row>
      <xdr:rowOff>0</xdr:rowOff>
    </xdr:from>
    <xdr:to>
      <xdr:col>8</xdr:col>
      <xdr:colOff>1266190</xdr:colOff>
      <xdr:row>0</xdr:row>
      <xdr:rowOff>15875</xdr:rowOff>
    </xdr:to>
    <xdr:pic>
      <xdr:nvPicPr>
        <xdr:cNvPr id="20702" name="图片 2" descr="微信图片_20210419211214.jpg"/>
        <xdr:cNvPicPr>
          <a:picLocks noChangeAspect="1"/>
        </xdr:cNvPicPr>
      </xdr:nvPicPr>
      <xdr:blipFill>
        <a:blip r:embed="rId1"/>
        <a:stretch>
          <a:fillRect/>
        </a:stretch>
      </xdr:blipFill>
      <xdr:spPr>
        <a:xfrm>
          <a:off x="7237095" y="0"/>
          <a:ext cx="106680" cy="15875"/>
        </a:xfrm>
        <a:prstGeom prst="rect">
          <a:avLst/>
        </a:prstGeom>
        <a:noFill/>
        <a:ln w="9525">
          <a:noFill/>
        </a:ln>
      </xdr:spPr>
    </xdr:pic>
    <xdr:clientData/>
  </xdr:twoCellAnchor>
  <xdr:twoCellAnchor editAs="oneCell">
    <xdr:from>
      <xdr:col>8</xdr:col>
      <xdr:colOff>372745</xdr:colOff>
      <xdr:row>0</xdr:row>
      <xdr:rowOff>0</xdr:rowOff>
    </xdr:from>
    <xdr:to>
      <xdr:col>8</xdr:col>
      <xdr:colOff>1290955</xdr:colOff>
      <xdr:row>0</xdr:row>
      <xdr:rowOff>15875</xdr:rowOff>
    </xdr:to>
    <xdr:pic>
      <xdr:nvPicPr>
        <xdr:cNvPr id="20703" name="图片 3" descr="微信图片_20210419213629.jpg"/>
        <xdr:cNvPicPr>
          <a:picLocks noChangeAspect="1"/>
        </xdr:cNvPicPr>
      </xdr:nvPicPr>
      <xdr:blipFill>
        <a:blip r:embed="rId2"/>
        <a:stretch>
          <a:fillRect/>
        </a:stretch>
      </xdr:blipFill>
      <xdr:spPr>
        <a:xfrm>
          <a:off x="6450330" y="0"/>
          <a:ext cx="918210" cy="1587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26670</xdr:rowOff>
    </xdr:to>
    <xdr:pic>
      <xdr:nvPicPr>
        <xdr:cNvPr id="20704" name="图片 2" descr="微信图片_20210419211214.jpg"/>
        <xdr:cNvPicPr>
          <a:picLocks noChangeAspect="1"/>
        </xdr:cNvPicPr>
      </xdr:nvPicPr>
      <xdr:blipFill>
        <a:blip r:embed="rId1"/>
        <a:stretch>
          <a:fillRect/>
        </a:stretch>
      </xdr:blipFill>
      <xdr:spPr>
        <a:xfrm>
          <a:off x="7240270" y="7372985"/>
          <a:ext cx="103505" cy="26670"/>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26670</xdr:rowOff>
    </xdr:to>
    <xdr:pic>
      <xdr:nvPicPr>
        <xdr:cNvPr id="20705" name="图片 3" descr="微信图片_20210419213629.jpg"/>
        <xdr:cNvPicPr>
          <a:picLocks noChangeAspect="1"/>
        </xdr:cNvPicPr>
      </xdr:nvPicPr>
      <xdr:blipFill>
        <a:blip r:embed="rId2"/>
        <a:stretch>
          <a:fillRect/>
        </a:stretch>
      </xdr:blipFill>
      <xdr:spPr>
        <a:xfrm>
          <a:off x="6450330" y="7372985"/>
          <a:ext cx="918210" cy="2667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26670</xdr:rowOff>
    </xdr:to>
    <xdr:pic>
      <xdr:nvPicPr>
        <xdr:cNvPr id="20706" name="图片 2" descr="微信图片_20210419211214.jpg"/>
        <xdr:cNvPicPr>
          <a:picLocks noChangeAspect="1"/>
        </xdr:cNvPicPr>
      </xdr:nvPicPr>
      <xdr:blipFill>
        <a:blip r:embed="rId1"/>
        <a:stretch>
          <a:fillRect/>
        </a:stretch>
      </xdr:blipFill>
      <xdr:spPr>
        <a:xfrm>
          <a:off x="7240270" y="7372985"/>
          <a:ext cx="103505" cy="26670"/>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26670</xdr:rowOff>
    </xdr:to>
    <xdr:pic>
      <xdr:nvPicPr>
        <xdr:cNvPr id="20707" name="图片 3" descr="微信图片_20210419213629.jpg"/>
        <xdr:cNvPicPr>
          <a:picLocks noChangeAspect="1"/>
        </xdr:cNvPicPr>
      </xdr:nvPicPr>
      <xdr:blipFill>
        <a:blip r:embed="rId2"/>
        <a:stretch>
          <a:fillRect/>
        </a:stretch>
      </xdr:blipFill>
      <xdr:spPr>
        <a:xfrm>
          <a:off x="6450330" y="7372985"/>
          <a:ext cx="918210" cy="26670"/>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25400</xdr:rowOff>
    </xdr:to>
    <xdr:pic>
      <xdr:nvPicPr>
        <xdr:cNvPr id="20708" name="图片 2" descr="微信图片_20210419211214.jpg"/>
        <xdr:cNvPicPr>
          <a:picLocks noChangeAspect="1"/>
        </xdr:cNvPicPr>
      </xdr:nvPicPr>
      <xdr:blipFill>
        <a:blip r:embed="rId1"/>
        <a:stretch>
          <a:fillRect/>
        </a:stretch>
      </xdr:blipFill>
      <xdr:spPr>
        <a:xfrm>
          <a:off x="7237095" y="7372985"/>
          <a:ext cx="106680" cy="25400"/>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25400</xdr:rowOff>
    </xdr:to>
    <xdr:pic>
      <xdr:nvPicPr>
        <xdr:cNvPr id="20709" name="图片 3" descr="微信图片_20210419213629.jpg"/>
        <xdr:cNvPicPr>
          <a:picLocks noChangeAspect="1"/>
        </xdr:cNvPicPr>
      </xdr:nvPicPr>
      <xdr:blipFill>
        <a:blip r:embed="rId2"/>
        <a:stretch>
          <a:fillRect/>
        </a:stretch>
      </xdr:blipFill>
      <xdr:spPr>
        <a:xfrm>
          <a:off x="6450330" y="7372985"/>
          <a:ext cx="918210" cy="25400"/>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25400</xdr:rowOff>
    </xdr:to>
    <xdr:pic>
      <xdr:nvPicPr>
        <xdr:cNvPr id="20710" name="图片 2" descr="微信图片_20210419211214.jpg"/>
        <xdr:cNvPicPr>
          <a:picLocks noChangeAspect="1"/>
        </xdr:cNvPicPr>
      </xdr:nvPicPr>
      <xdr:blipFill>
        <a:blip r:embed="rId1"/>
        <a:stretch>
          <a:fillRect/>
        </a:stretch>
      </xdr:blipFill>
      <xdr:spPr>
        <a:xfrm>
          <a:off x="7237095" y="7372985"/>
          <a:ext cx="106680" cy="2540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25400</xdr:rowOff>
    </xdr:to>
    <xdr:pic>
      <xdr:nvPicPr>
        <xdr:cNvPr id="20711" name="图片 2" descr="微信图片_20210419211214.jpg"/>
        <xdr:cNvPicPr>
          <a:picLocks noChangeAspect="1"/>
        </xdr:cNvPicPr>
      </xdr:nvPicPr>
      <xdr:blipFill>
        <a:blip r:embed="rId1"/>
        <a:stretch>
          <a:fillRect/>
        </a:stretch>
      </xdr:blipFill>
      <xdr:spPr>
        <a:xfrm>
          <a:off x="7240270" y="7372985"/>
          <a:ext cx="103505" cy="2540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9525</xdr:rowOff>
    </xdr:to>
    <xdr:pic>
      <xdr:nvPicPr>
        <xdr:cNvPr id="20712" name="图片 2" descr="微信图片_20210419211214.jpg"/>
        <xdr:cNvPicPr>
          <a:picLocks noChangeAspect="1"/>
        </xdr:cNvPicPr>
      </xdr:nvPicPr>
      <xdr:blipFill>
        <a:blip r:embed="rId1"/>
        <a:stretch>
          <a:fillRect/>
        </a:stretch>
      </xdr:blipFill>
      <xdr:spPr>
        <a:xfrm>
          <a:off x="7240270" y="7372985"/>
          <a:ext cx="103505" cy="952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9525</xdr:rowOff>
    </xdr:to>
    <xdr:pic>
      <xdr:nvPicPr>
        <xdr:cNvPr id="20713" name="图片 2" descr="微信图片_20210419211214.jpg"/>
        <xdr:cNvPicPr>
          <a:picLocks noChangeAspect="1"/>
        </xdr:cNvPicPr>
      </xdr:nvPicPr>
      <xdr:blipFill>
        <a:blip r:embed="rId1"/>
        <a:stretch>
          <a:fillRect/>
        </a:stretch>
      </xdr:blipFill>
      <xdr:spPr>
        <a:xfrm>
          <a:off x="7240270" y="7372985"/>
          <a:ext cx="103505" cy="952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9525</xdr:rowOff>
    </xdr:to>
    <xdr:pic>
      <xdr:nvPicPr>
        <xdr:cNvPr id="20714" name="图片 2" descr="微信图片_20210419211214.jpg"/>
        <xdr:cNvPicPr>
          <a:picLocks noChangeAspect="1"/>
        </xdr:cNvPicPr>
      </xdr:nvPicPr>
      <xdr:blipFill>
        <a:blip r:embed="rId1"/>
        <a:stretch>
          <a:fillRect/>
        </a:stretch>
      </xdr:blipFill>
      <xdr:spPr>
        <a:xfrm>
          <a:off x="7240270" y="7372985"/>
          <a:ext cx="103505" cy="952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9525</xdr:rowOff>
    </xdr:to>
    <xdr:pic>
      <xdr:nvPicPr>
        <xdr:cNvPr id="20715" name="图片 2" descr="微信图片_20210419211214.jpg"/>
        <xdr:cNvPicPr>
          <a:picLocks noChangeAspect="1"/>
        </xdr:cNvPicPr>
      </xdr:nvPicPr>
      <xdr:blipFill>
        <a:blip r:embed="rId1"/>
        <a:stretch>
          <a:fillRect/>
        </a:stretch>
      </xdr:blipFill>
      <xdr:spPr>
        <a:xfrm>
          <a:off x="7240270" y="7372985"/>
          <a:ext cx="103505" cy="952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16"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17"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12065</xdr:rowOff>
    </xdr:to>
    <xdr:pic>
      <xdr:nvPicPr>
        <xdr:cNvPr id="20718" name="图片 2" descr="微信图片_20210419211214.jpg"/>
        <xdr:cNvPicPr>
          <a:picLocks noChangeAspect="1"/>
        </xdr:cNvPicPr>
      </xdr:nvPicPr>
      <xdr:blipFill>
        <a:blip r:embed="rId1"/>
        <a:stretch>
          <a:fillRect/>
        </a:stretch>
      </xdr:blipFill>
      <xdr:spPr>
        <a:xfrm>
          <a:off x="7240270" y="7372985"/>
          <a:ext cx="103505" cy="1206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12065</xdr:rowOff>
    </xdr:to>
    <xdr:pic>
      <xdr:nvPicPr>
        <xdr:cNvPr id="20719" name="图片 2" descr="微信图片_20210419211214.jpg"/>
        <xdr:cNvPicPr>
          <a:picLocks noChangeAspect="1"/>
        </xdr:cNvPicPr>
      </xdr:nvPicPr>
      <xdr:blipFill>
        <a:blip r:embed="rId1"/>
        <a:stretch>
          <a:fillRect/>
        </a:stretch>
      </xdr:blipFill>
      <xdr:spPr>
        <a:xfrm>
          <a:off x="7240270" y="7372985"/>
          <a:ext cx="103505" cy="1206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20"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21"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22"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23"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24"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25"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26"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27"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12065</xdr:rowOff>
    </xdr:to>
    <xdr:pic>
      <xdr:nvPicPr>
        <xdr:cNvPr id="20728" name="图片 2" descr="微信图片_20210419211214.jpg"/>
        <xdr:cNvPicPr>
          <a:picLocks noChangeAspect="1"/>
        </xdr:cNvPicPr>
      </xdr:nvPicPr>
      <xdr:blipFill>
        <a:blip r:embed="rId1"/>
        <a:stretch>
          <a:fillRect/>
        </a:stretch>
      </xdr:blipFill>
      <xdr:spPr>
        <a:xfrm>
          <a:off x="7240270" y="7372985"/>
          <a:ext cx="103505" cy="1206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12065</xdr:rowOff>
    </xdr:to>
    <xdr:pic>
      <xdr:nvPicPr>
        <xdr:cNvPr id="20729" name="图片 2" descr="微信图片_20210419211214.jpg"/>
        <xdr:cNvPicPr>
          <a:picLocks noChangeAspect="1"/>
        </xdr:cNvPicPr>
      </xdr:nvPicPr>
      <xdr:blipFill>
        <a:blip r:embed="rId1"/>
        <a:stretch>
          <a:fillRect/>
        </a:stretch>
      </xdr:blipFill>
      <xdr:spPr>
        <a:xfrm>
          <a:off x="7240270" y="7372985"/>
          <a:ext cx="103505" cy="1206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30"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31"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25400</xdr:rowOff>
    </xdr:to>
    <xdr:pic>
      <xdr:nvPicPr>
        <xdr:cNvPr id="20732" name="图片 2" descr="微信图片_20210419211214.jpg"/>
        <xdr:cNvPicPr>
          <a:picLocks noChangeAspect="1"/>
        </xdr:cNvPicPr>
      </xdr:nvPicPr>
      <xdr:blipFill>
        <a:blip r:embed="rId1"/>
        <a:stretch>
          <a:fillRect/>
        </a:stretch>
      </xdr:blipFill>
      <xdr:spPr>
        <a:xfrm>
          <a:off x="7240270" y="7372985"/>
          <a:ext cx="103505" cy="2540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33"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17145</xdr:rowOff>
    </xdr:to>
    <xdr:pic>
      <xdr:nvPicPr>
        <xdr:cNvPr id="20734" name="图片 2" descr="微信图片_20210419211214.jpg"/>
        <xdr:cNvPicPr>
          <a:picLocks noChangeAspect="1"/>
        </xdr:cNvPicPr>
      </xdr:nvPicPr>
      <xdr:blipFill>
        <a:blip r:embed="rId1"/>
        <a:stretch>
          <a:fillRect/>
        </a:stretch>
      </xdr:blipFill>
      <xdr:spPr>
        <a:xfrm>
          <a:off x="7237095" y="7372985"/>
          <a:ext cx="110490" cy="17145"/>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17145</xdr:rowOff>
    </xdr:to>
    <xdr:pic>
      <xdr:nvPicPr>
        <xdr:cNvPr id="20735" name="图片 3" descr="微信图片_20210419213629.jpg"/>
        <xdr:cNvPicPr>
          <a:picLocks noChangeAspect="1"/>
        </xdr:cNvPicPr>
      </xdr:nvPicPr>
      <xdr:blipFill>
        <a:blip r:embed="rId2"/>
        <a:stretch>
          <a:fillRect/>
        </a:stretch>
      </xdr:blipFill>
      <xdr:spPr>
        <a:xfrm>
          <a:off x="6450330" y="7372985"/>
          <a:ext cx="918210" cy="17145"/>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17145</xdr:rowOff>
    </xdr:to>
    <xdr:pic>
      <xdr:nvPicPr>
        <xdr:cNvPr id="20736" name="图片 2" descr="微信图片_20210419211214.jpg"/>
        <xdr:cNvPicPr>
          <a:picLocks noChangeAspect="1"/>
        </xdr:cNvPicPr>
      </xdr:nvPicPr>
      <xdr:blipFill>
        <a:blip r:embed="rId1"/>
        <a:stretch>
          <a:fillRect/>
        </a:stretch>
      </xdr:blipFill>
      <xdr:spPr>
        <a:xfrm>
          <a:off x="7237095" y="7372985"/>
          <a:ext cx="110490" cy="17145"/>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17145</xdr:rowOff>
    </xdr:to>
    <xdr:pic>
      <xdr:nvPicPr>
        <xdr:cNvPr id="20737" name="图片 3" descr="微信图片_20210419213629.jpg"/>
        <xdr:cNvPicPr>
          <a:picLocks noChangeAspect="1"/>
        </xdr:cNvPicPr>
      </xdr:nvPicPr>
      <xdr:blipFill>
        <a:blip r:embed="rId2"/>
        <a:stretch>
          <a:fillRect/>
        </a:stretch>
      </xdr:blipFill>
      <xdr:spPr>
        <a:xfrm>
          <a:off x="6450330" y="7372985"/>
          <a:ext cx="918210" cy="17145"/>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17145</xdr:rowOff>
    </xdr:to>
    <xdr:pic>
      <xdr:nvPicPr>
        <xdr:cNvPr id="20738" name="图片 2" descr="微信图片_20210419211214.jpg"/>
        <xdr:cNvPicPr>
          <a:picLocks noChangeAspect="1"/>
        </xdr:cNvPicPr>
      </xdr:nvPicPr>
      <xdr:blipFill>
        <a:blip r:embed="rId1"/>
        <a:stretch>
          <a:fillRect/>
        </a:stretch>
      </xdr:blipFill>
      <xdr:spPr>
        <a:xfrm>
          <a:off x="7237095" y="7372985"/>
          <a:ext cx="110490" cy="17145"/>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17145</xdr:rowOff>
    </xdr:to>
    <xdr:pic>
      <xdr:nvPicPr>
        <xdr:cNvPr id="20739" name="图片 3" descr="微信图片_20210419213629.jpg"/>
        <xdr:cNvPicPr>
          <a:picLocks noChangeAspect="1"/>
        </xdr:cNvPicPr>
      </xdr:nvPicPr>
      <xdr:blipFill>
        <a:blip r:embed="rId2"/>
        <a:stretch>
          <a:fillRect/>
        </a:stretch>
      </xdr:blipFill>
      <xdr:spPr>
        <a:xfrm>
          <a:off x="6446520" y="7372985"/>
          <a:ext cx="922020" cy="17145"/>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17145</xdr:rowOff>
    </xdr:to>
    <xdr:pic>
      <xdr:nvPicPr>
        <xdr:cNvPr id="20740" name="图片 2" descr="微信图片_20210419211214.jpg"/>
        <xdr:cNvPicPr>
          <a:picLocks noChangeAspect="1"/>
        </xdr:cNvPicPr>
      </xdr:nvPicPr>
      <xdr:blipFill>
        <a:blip r:embed="rId1"/>
        <a:stretch>
          <a:fillRect/>
        </a:stretch>
      </xdr:blipFill>
      <xdr:spPr>
        <a:xfrm>
          <a:off x="7237095" y="7372985"/>
          <a:ext cx="110490" cy="17145"/>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17145</xdr:rowOff>
    </xdr:to>
    <xdr:pic>
      <xdr:nvPicPr>
        <xdr:cNvPr id="20741" name="图片 3" descr="微信图片_20210419213629.jpg"/>
        <xdr:cNvPicPr>
          <a:picLocks noChangeAspect="1"/>
        </xdr:cNvPicPr>
      </xdr:nvPicPr>
      <xdr:blipFill>
        <a:blip r:embed="rId2"/>
        <a:stretch>
          <a:fillRect/>
        </a:stretch>
      </xdr:blipFill>
      <xdr:spPr>
        <a:xfrm>
          <a:off x="6446520" y="7372985"/>
          <a:ext cx="922020" cy="17145"/>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24130</xdr:rowOff>
    </xdr:to>
    <xdr:pic>
      <xdr:nvPicPr>
        <xdr:cNvPr id="20742" name="图片 2" descr="微信图片_20210419211214.jpg"/>
        <xdr:cNvPicPr>
          <a:picLocks noChangeAspect="1"/>
        </xdr:cNvPicPr>
      </xdr:nvPicPr>
      <xdr:blipFill>
        <a:blip r:embed="rId1"/>
        <a:stretch>
          <a:fillRect/>
        </a:stretch>
      </xdr:blipFill>
      <xdr:spPr>
        <a:xfrm>
          <a:off x="7237095" y="7372985"/>
          <a:ext cx="106680" cy="24130"/>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24130</xdr:rowOff>
    </xdr:to>
    <xdr:pic>
      <xdr:nvPicPr>
        <xdr:cNvPr id="20743" name="图片 3" descr="微信图片_20210419213629.jpg"/>
        <xdr:cNvPicPr>
          <a:picLocks noChangeAspect="1"/>
        </xdr:cNvPicPr>
      </xdr:nvPicPr>
      <xdr:blipFill>
        <a:blip r:embed="rId2"/>
        <a:stretch>
          <a:fillRect/>
        </a:stretch>
      </xdr:blipFill>
      <xdr:spPr>
        <a:xfrm>
          <a:off x="6446520" y="7372985"/>
          <a:ext cx="922020" cy="24130"/>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24130</xdr:rowOff>
    </xdr:to>
    <xdr:pic>
      <xdr:nvPicPr>
        <xdr:cNvPr id="20744" name="图片 2" descr="微信图片_20210419211214.jpg"/>
        <xdr:cNvPicPr>
          <a:picLocks noChangeAspect="1"/>
        </xdr:cNvPicPr>
      </xdr:nvPicPr>
      <xdr:blipFill>
        <a:blip r:embed="rId1"/>
        <a:stretch>
          <a:fillRect/>
        </a:stretch>
      </xdr:blipFill>
      <xdr:spPr>
        <a:xfrm>
          <a:off x="7237095" y="7372985"/>
          <a:ext cx="106680" cy="24130"/>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24130</xdr:rowOff>
    </xdr:to>
    <xdr:pic>
      <xdr:nvPicPr>
        <xdr:cNvPr id="20745" name="图片 3" descr="微信图片_20210419213629.jpg"/>
        <xdr:cNvPicPr>
          <a:picLocks noChangeAspect="1"/>
        </xdr:cNvPicPr>
      </xdr:nvPicPr>
      <xdr:blipFill>
        <a:blip r:embed="rId2"/>
        <a:stretch>
          <a:fillRect/>
        </a:stretch>
      </xdr:blipFill>
      <xdr:spPr>
        <a:xfrm>
          <a:off x="6446520" y="7372985"/>
          <a:ext cx="922020" cy="24130"/>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15875</xdr:rowOff>
    </xdr:to>
    <xdr:pic>
      <xdr:nvPicPr>
        <xdr:cNvPr id="20746" name="图片 2" descr="微信图片_20210419211214.jpg"/>
        <xdr:cNvPicPr>
          <a:picLocks noChangeAspect="1"/>
        </xdr:cNvPicPr>
      </xdr:nvPicPr>
      <xdr:blipFill>
        <a:blip r:embed="rId1"/>
        <a:stretch>
          <a:fillRect/>
        </a:stretch>
      </xdr:blipFill>
      <xdr:spPr>
        <a:xfrm>
          <a:off x="7237095" y="7372985"/>
          <a:ext cx="110490" cy="15875"/>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15875</xdr:rowOff>
    </xdr:to>
    <xdr:pic>
      <xdr:nvPicPr>
        <xdr:cNvPr id="20747" name="图片 3" descr="微信图片_20210419213629.jpg"/>
        <xdr:cNvPicPr>
          <a:picLocks noChangeAspect="1"/>
        </xdr:cNvPicPr>
      </xdr:nvPicPr>
      <xdr:blipFill>
        <a:blip r:embed="rId2"/>
        <a:stretch>
          <a:fillRect/>
        </a:stretch>
      </xdr:blipFill>
      <xdr:spPr>
        <a:xfrm>
          <a:off x="6446520" y="7372985"/>
          <a:ext cx="922020" cy="15875"/>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15875</xdr:rowOff>
    </xdr:to>
    <xdr:pic>
      <xdr:nvPicPr>
        <xdr:cNvPr id="20748" name="图片 2" descr="微信图片_20210419211214.jpg"/>
        <xdr:cNvPicPr>
          <a:picLocks noChangeAspect="1"/>
        </xdr:cNvPicPr>
      </xdr:nvPicPr>
      <xdr:blipFill>
        <a:blip r:embed="rId1"/>
        <a:stretch>
          <a:fillRect/>
        </a:stretch>
      </xdr:blipFill>
      <xdr:spPr>
        <a:xfrm>
          <a:off x="7237095" y="7372985"/>
          <a:ext cx="110490" cy="15875"/>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15875</xdr:rowOff>
    </xdr:to>
    <xdr:pic>
      <xdr:nvPicPr>
        <xdr:cNvPr id="20749" name="图片 3" descr="微信图片_20210419213629.jpg"/>
        <xdr:cNvPicPr>
          <a:picLocks noChangeAspect="1"/>
        </xdr:cNvPicPr>
      </xdr:nvPicPr>
      <xdr:blipFill>
        <a:blip r:embed="rId2"/>
        <a:stretch>
          <a:fillRect/>
        </a:stretch>
      </xdr:blipFill>
      <xdr:spPr>
        <a:xfrm>
          <a:off x="6446520" y="7372985"/>
          <a:ext cx="922020" cy="15875"/>
        </a:xfrm>
        <a:prstGeom prst="rect">
          <a:avLst/>
        </a:prstGeom>
        <a:noFill/>
        <a:ln w="9525">
          <a:noFill/>
        </a:ln>
      </xdr:spPr>
    </xdr:pic>
    <xdr:clientData/>
  </xdr:twoCellAnchor>
  <xdr:twoCellAnchor editAs="oneCell">
    <xdr:from>
      <xdr:col>8</xdr:col>
      <xdr:colOff>1159510</xdr:colOff>
      <xdr:row>17</xdr:row>
      <xdr:rowOff>0</xdr:rowOff>
    </xdr:from>
    <xdr:to>
      <xdr:col>8</xdr:col>
      <xdr:colOff>1270000</xdr:colOff>
      <xdr:row>17</xdr:row>
      <xdr:rowOff>26670</xdr:rowOff>
    </xdr:to>
    <xdr:pic>
      <xdr:nvPicPr>
        <xdr:cNvPr id="20750" name="图片 2" descr="微信图片_20210419211214.jpg"/>
        <xdr:cNvPicPr>
          <a:picLocks noChangeAspect="1"/>
        </xdr:cNvPicPr>
      </xdr:nvPicPr>
      <xdr:blipFill>
        <a:blip r:embed="rId1"/>
        <a:stretch>
          <a:fillRect/>
        </a:stretch>
      </xdr:blipFill>
      <xdr:spPr>
        <a:xfrm>
          <a:off x="7237095" y="7715885"/>
          <a:ext cx="110490" cy="26670"/>
        </a:xfrm>
        <a:prstGeom prst="rect">
          <a:avLst/>
        </a:prstGeom>
        <a:noFill/>
        <a:ln w="9525">
          <a:noFill/>
        </a:ln>
      </xdr:spPr>
    </xdr:pic>
    <xdr:clientData/>
  </xdr:twoCellAnchor>
  <xdr:twoCellAnchor editAs="oneCell">
    <xdr:from>
      <xdr:col>8</xdr:col>
      <xdr:colOff>368935</xdr:colOff>
      <xdr:row>17</xdr:row>
      <xdr:rowOff>0</xdr:rowOff>
    </xdr:from>
    <xdr:to>
      <xdr:col>8</xdr:col>
      <xdr:colOff>1290955</xdr:colOff>
      <xdr:row>17</xdr:row>
      <xdr:rowOff>26670</xdr:rowOff>
    </xdr:to>
    <xdr:pic>
      <xdr:nvPicPr>
        <xdr:cNvPr id="20751" name="图片 3" descr="微信图片_20210419213629.jpg"/>
        <xdr:cNvPicPr>
          <a:picLocks noChangeAspect="1"/>
        </xdr:cNvPicPr>
      </xdr:nvPicPr>
      <xdr:blipFill>
        <a:blip r:embed="rId2"/>
        <a:stretch>
          <a:fillRect/>
        </a:stretch>
      </xdr:blipFill>
      <xdr:spPr>
        <a:xfrm>
          <a:off x="6446520" y="7715885"/>
          <a:ext cx="922020" cy="26670"/>
        </a:xfrm>
        <a:prstGeom prst="rect">
          <a:avLst/>
        </a:prstGeom>
        <a:noFill/>
        <a:ln w="9525">
          <a:noFill/>
        </a:ln>
      </xdr:spPr>
    </xdr:pic>
    <xdr:clientData/>
  </xdr:twoCellAnchor>
  <xdr:twoCellAnchor editAs="oneCell">
    <xdr:from>
      <xdr:col>8</xdr:col>
      <xdr:colOff>1159510</xdr:colOff>
      <xdr:row>17</xdr:row>
      <xdr:rowOff>0</xdr:rowOff>
    </xdr:from>
    <xdr:to>
      <xdr:col>8</xdr:col>
      <xdr:colOff>1270000</xdr:colOff>
      <xdr:row>17</xdr:row>
      <xdr:rowOff>26670</xdr:rowOff>
    </xdr:to>
    <xdr:pic>
      <xdr:nvPicPr>
        <xdr:cNvPr id="20752" name="图片 2" descr="微信图片_20210419211214.jpg"/>
        <xdr:cNvPicPr>
          <a:picLocks noChangeAspect="1"/>
        </xdr:cNvPicPr>
      </xdr:nvPicPr>
      <xdr:blipFill>
        <a:blip r:embed="rId1"/>
        <a:stretch>
          <a:fillRect/>
        </a:stretch>
      </xdr:blipFill>
      <xdr:spPr>
        <a:xfrm>
          <a:off x="7237095" y="7715885"/>
          <a:ext cx="110490" cy="26670"/>
        </a:xfrm>
        <a:prstGeom prst="rect">
          <a:avLst/>
        </a:prstGeom>
        <a:noFill/>
        <a:ln w="9525">
          <a:noFill/>
        </a:ln>
      </xdr:spPr>
    </xdr:pic>
    <xdr:clientData/>
  </xdr:twoCellAnchor>
  <xdr:twoCellAnchor editAs="oneCell">
    <xdr:from>
      <xdr:col>8</xdr:col>
      <xdr:colOff>368935</xdr:colOff>
      <xdr:row>17</xdr:row>
      <xdr:rowOff>0</xdr:rowOff>
    </xdr:from>
    <xdr:to>
      <xdr:col>8</xdr:col>
      <xdr:colOff>1290955</xdr:colOff>
      <xdr:row>17</xdr:row>
      <xdr:rowOff>26670</xdr:rowOff>
    </xdr:to>
    <xdr:pic>
      <xdr:nvPicPr>
        <xdr:cNvPr id="20753" name="图片 3" descr="微信图片_20210419213629.jpg"/>
        <xdr:cNvPicPr>
          <a:picLocks noChangeAspect="1"/>
        </xdr:cNvPicPr>
      </xdr:nvPicPr>
      <xdr:blipFill>
        <a:blip r:embed="rId2"/>
        <a:stretch>
          <a:fillRect/>
        </a:stretch>
      </xdr:blipFill>
      <xdr:spPr>
        <a:xfrm>
          <a:off x="6446520" y="7715885"/>
          <a:ext cx="922020" cy="26670"/>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15875</xdr:rowOff>
    </xdr:to>
    <xdr:pic>
      <xdr:nvPicPr>
        <xdr:cNvPr id="20754" name="图片 2" descr="微信图片_20210419211214.jpg"/>
        <xdr:cNvPicPr>
          <a:picLocks noChangeAspect="1"/>
        </xdr:cNvPicPr>
      </xdr:nvPicPr>
      <xdr:blipFill>
        <a:blip r:embed="rId1"/>
        <a:stretch>
          <a:fillRect/>
        </a:stretch>
      </xdr:blipFill>
      <xdr:spPr>
        <a:xfrm>
          <a:off x="7237095" y="7372985"/>
          <a:ext cx="106680" cy="15875"/>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15875</xdr:rowOff>
    </xdr:to>
    <xdr:pic>
      <xdr:nvPicPr>
        <xdr:cNvPr id="20755" name="图片 3" descr="微信图片_20210419213629.jpg"/>
        <xdr:cNvPicPr>
          <a:picLocks noChangeAspect="1"/>
        </xdr:cNvPicPr>
      </xdr:nvPicPr>
      <xdr:blipFill>
        <a:blip r:embed="rId2"/>
        <a:stretch>
          <a:fillRect/>
        </a:stretch>
      </xdr:blipFill>
      <xdr:spPr>
        <a:xfrm>
          <a:off x="6450330" y="7372985"/>
          <a:ext cx="918210" cy="15875"/>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15875</xdr:rowOff>
    </xdr:to>
    <xdr:pic>
      <xdr:nvPicPr>
        <xdr:cNvPr id="20756" name="图片 2" descr="微信图片_20210419211214.jpg"/>
        <xdr:cNvPicPr>
          <a:picLocks noChangeAspect="1"/>
        </xdr:cNvPicPr>
      </xdr:nvPicPr>
      <xdr:blipFill>
        <a:blip r:embed="rId1"/>
        <a:stretch>
          <a:fillRect/>
        </a:stretch>
      </xdr:blipFill>
      <xdr:spPr>
        <a:xfrm>
          <a:off x="7237095" y="7372985"/>
          <a:ext cx="106680" cy="15875"/>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15875</xdr:rowOff>
    </xdr:to>
    <xdr:pic>
      <xdr:nvPicPr>
        <xdr:cNvPr id="20757" name="图片 3" descr="微信图片_20210419213629.jpg"/>
        <xdr:cNvPicPr>
          <a:picLocks noChangeAspect="1"/>
        </xdr:cNvPicPr>
      </xdr:nvPicPr>
      <xdr:blipFill>
        <a:blip r:embed="rId2"/>
        <a:stretch>
          <a:fillRect/>
        </a:stretch>
      </xdr:blipFill>
      <xdr:spPr>
        <a:xfrm>
          <a:off x="6450330" y="7372985"/>
          <a:ext cx="918210" cy="15875"/>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27940</xdr:rowOff>
    </xdr:to>
    <xdr:pic>
      <xdr:nvPicPr>
        <xdr:cNvPr id="20758" name="图片 2" descr="微信图片_20210419211214.jpg"/>
        <xdr:cNvPicPr>
          <a:picLocks noChangeAspect="1"/>
        </xdr:cNvPicPr>
      </xdr:nvPicPr>
      <xdr:blipFill>
        <a:blip r:embed="rId1"/>
        <a:stretch>
          <a:fillRect/>
        </a:stretch>
      </xdr:blipFill>
      <xdr:spPr>
        <a:xfrm>
          <a:off x="7240270" y="4296410"/>
          <a:ext cx="103505" cy="27940"/>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27940</xdr:rowOff>
    </xdr:to>
    <xdr:pic>
      <xdr:nvPicPr>
        <xdr:cNvPr id="20759" name="图片 3" descr="微信图片_20210419213629.jpg"/>
        <xdr:cNvPicPr>
          <a:picLocks noChangeAspect="1"/>
        </xdr:cNvPicPr>
      </xdr:nvPicPr>
      <xdr:blipFill>
        <a:blip r:embed="rId2"/>
        <a:stretch>
          <a:fillRect/>
        </a:stretch>
      </xdr:blipFill>
      <xdr:spPr>
        <a:xfrm>
          <a:off x="6450330" y="4296410"/>
          <a:ext cx="918210" cy="27940"/>
        </a:xfrm>
        <a:prstGeom prst="rect">
          <a:avLst/>
        </a:prstGeom>
        <a:noFill/>
        <a:ln w="9525">
          <a:noFill/>
        </a:ln>
      </xdr:spPr>
    </xdr:pic>
    <xdr:clientData/>
  </xdr:twoCellAnchor>
  <xdr:twoCellAnchor editAs="oneCell">
    <xdr:from>
      <xdr:col>8</xdr:col>
      <xdr:colOff>1162685</xdr:colOff>
      <xdr:row>9</xdr:row>
      <xdr:rowOff>0</xdr:rowOff>
    </xdr:from>
    <xdr:to>
      <xdr:col>8</xdr:col>
      <xdr:colOff>1266190</xdr:colOff>
      <xdr:row>9</xdr:row>
      <xdr:rowOff>27940</xdr:rowOff>
    </xdr:to>
    <xdr:pic>
      <xdr:nvPicPr>
        <xdr:cNvPr id="20760" name="图片 2" descr="微信图片_20210419211214.jpg"/>
        <xdr:cNvPicPr>
          <a:picLocks noChangeAspect="1"/>
        </xdr:cNvPicPr>
      </xdr:nvPicPr>
      <xdr:blipFill>
        <a:blip r:embed="rId1"/>
        <a:stretch>
          <a:fillRect/>
        </a:stretch>
      </xdr:blipFill>
      <xdr:spPr>
        <a:xfrm>
          <a:off x="7240270" y="4296410"/>
          <a:ext cx="103505" cy="27940"/>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27940</xdr:rowOff>
    </xdr:to>
    <xdr:pic>
      <xdr:nvPicPr>
        <xdr:cNvPr id="20761" name="图片 3" descr="微信图片_20210419213629.jpg"/>
        <xdr:cNvPicPr>
          <a:picLocks noChangeAspect="1"/>
        </xdr:cNvPicPr>
      </xdr:nvPicPr>
      <xdr:blipFill>
        <a:blip r:embed="rId2"/>
        <a:stretch>
          <a:fillRect/>
        </a:stretch>
      </xdr:blipFill>
      <xdr:spPr>
        <a:xfrm>
          <a:off x="6450330" y="4296410"/>
          <a:ext cx="918210" cy="27940"/>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25400</xdr:rowOff>
    </xdr:to>
    <xdr:pic>
      <xdr:nvPicPr>
        <xdr:cNvPr id="20762" name="图片 2" descr="微信图片_20210419211214.jpg"/>
        <xdr:cNvPicPr>
          <a:picLocks noChangeAspect="1"/>
        </xdr:cNvPicPr>
      </xdr:nvPicPr>
      <xdr:blipFill>
        <a:blip r:embed="rId1"/>
        <a:stretch>
          <a:fillRect/>
        </a:stretch>
      </xdr:blipFill>
      <xdr:spPr>
        <a:xfrm>
          <a:off x="7237095" y="7372985"/>
          <a:ext cx="106680" cy="25400"/>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25400</xdr:rowOff>
    </xdr:to>
    <xdr:pic>
      <xdr:nvPicPr>
        <xdr:cNvPr id="20763" name="图片 3" descr="微信图片_20210419213629.jpg"/>
        <xdr:cNvPicPr>
          <a:picLocks noChangeAspect="1"/>
        </xdr:cNvPicPr>
      </xdr:nvPicPr>
      <xdr:blipFill>
        <a:blip r:embed="rId2"/>
        <a:stretch>
          <a:fillRect/>
        </a:stretch>
      </xdr:blipFill>
      <xdr:spPr>
        <a:xfrm>
          <a:off x="6450330" y="7372985"/>
          <a:ext cx="918210" cy="25400"/>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25400</xdr:rowOff>
    </xdr:to>
    <xdr:pic>
      <xdr:nvPicPr>
        <xdr:cNvPr id="20764" name="图片 2" descr="微信图片_20210419211214.jpg"/>
        <xdr:cNvPicPr>
          <a:picLocks noChangeAspect="1"/>
        </xdr:cNvPicPr>
      </xdr:nvPicPr>
      <xdr:blipFill>
        <a:blip r:embed="rId1"/>
        <a:stretch>
          <a:fillRect/>
        </a:stretch>
      </xdr:blipFill>
      <xdr:spPr>
        <a:xfrm>
          <a:off x="7237095" y="7372985"/>
          <a:ext cx="106680" cy="2540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25400</xdr:rowOff>
    </xdr:to>
    <xdr:pic>
      <xdr:nvPicPr>
        <xdr:cNvPr id="20765" name="图片 2" descr="微信图片_20210419211214.jpg"/>
        <xdr:cNvPicPr>
          <a:picLocks noChangeAspect="1"/>
        </xdr:cNvPicPr>
      </xdr:nvPicPr>
      <xdr:blipFill>
        <a:blip r:embed="rId1"/>
        <a:stretch>
          <a:fillRect/>
        </a:stretch>
      </xdr:blipFill>
      <xdr:spPr>
        <a:xfrm>
          <a:off x="7240270" y="7372985"/>
          <a:ext cx="103505" cy="2540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9525</xdr:rowOff>
    </xdr:to>
    <xdr:pic>
      <xdr:nvPicPr>
        <xdr:cNvPr id="20766" name="图片 2" descr="微信图片_20210419211214.jpg"/>
        <xdr:cNvPicPr>
          <a:picLocks noChangeAspect="1"/>
        </xdr:cNvPicPr>
      </xdr:nvPicPr>
      <xdr:blipFill>
        <a:blip r:embed="rId1"/>
        <a:stretch>
          <a:fillRect/>
        </a:stretch>
      </xdr:blipFill>
      <xdr:spPr>
        <a:xfrm>
          <a:off x="7240270" y="7372985"/>
          <a:ext cx="103505" cy="952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9525</xdr:rowOff>
    </xdr:to>
    <xdr:pic>
      <xdr:nvPicPr>
        <xdr:cNvPr id="20767" name="图片 2" descr="微信图片_20210419211214.jpg"/>
        <xdr:cNvPicPr>
          <a:picLocks noChangeAspect="1"/>
        </xdr:cNvPicPr>
      </xdr:nvPicPr>
      <xdr:blipFill>
        <a:blip r:embed="rId1"/>
        <a:stretch>
          <a:fillRect/>
        </a:stretch>
      </xdr:blipFill>
      <xdr:spPr>
        <a:xfrm>
          <a:off x="7240270" y="7372985"/>
          <a:ext cx="103505" cy="952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9525</xdr:rowOff>
    </xdr:to>
    <xdr:pic>
      <xdr:nvPicPr>
        <xdr:cNvPr id="20768" name="图片 2" descr="微信图片_20210419211214.jpg"/>
        <xdr:cNvPicPr>
          <a:picLocks noChangeAspect="1"/>
        </xdr:cNvPicPr>
      </xdr:nvPicPr>
      <xdr:blipFill>
        <a:blip r:embed="rId1"/>
        <a:stretch>
          <a:fillRect/>
        </a:stretch>
      </xdr:blipFill>
      <xdr:spPr>
        <a:xfrm>
          <a:off x="7240270" y="7372985"/>
          <a:ext cx="103505" cy="952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9525</xdr:rowOff>
    </xdr:to>
    <xdr:pic>
      <xdr:nvPicPr>
        <xdr:cNvPr id="20769" name="图片 2" descr="微信图片_20210419211214.jpg"/>
        <xdr:cNvPicPr>
          <a:picLocks noChangeAspect="1"/>
        </xdr:cNvPicPr>
      </xdr:nvPicPr>
      <xdr:blipFill>
        <a:blip r:embed="rId1"/>
        <a:stretch>
          <a:fillRect/>
        </a:stretch>
      </xdr:blipFill>
      <xdr:spPr>
        <a:xfrm>
          <a:off x="7240270" y="7372985"/>
          <a:ext cx="103505" cy="952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70"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71"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12065</xdr:rowOff>
    </xdr:to>
    <xdr:pic>
      <xdr:nvPicPr>
        <xdr:cNvPr id="20772" name="图片 2" descr="微信图片_20210419211214.jpg"/>
        <xdr:cNvPicPr>
          <a:picLocks noChangeAspect="1"/>
        </xdr:cNvPicPr>
      </xdr:nvPicPr>
      <xdr:blipFill>
        <a:blip r:embed="rId1"/>
        <a:stretch>
          <a:fillRect/>
        </a:stretch>
      </xdr:blipFill>
      <xdr:spPr>
        <a:xfrm>
          <a:off x="7240270" y="7372985"/>
          <a:ext cx="103505" cy="1206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12065</xdr:rowOff>
    </xdr:to>
    <xdr:pic>
      <xdr:nvPicPr>
        <xdr:cNvPr id="20773" name="图片 2" descr="微信图片_20210419211214.jpg"/>
        <xdr:cNvPicPr>
          <a:picLocks noChangeAspect="1"/>
        </xdr:cNvPicPr>
      </xdr:nvPicPr>
      <xdr:blipFill>
        <a:blip r:embed="rId1"/>
        <a:stretch>
          <a:fillRect/>
        </a:stretch>
      </xdr:blipFill>
      <xdr:spPr>
        <a:xfrm>
          <a:off x="7240270" y="7372985"/>
          <a:ext cx="103505" cy="1206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74"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75"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76"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77"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78"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79"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80"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19050</xdr:rowOff>
    </xdr:to>
    <xdr:pic>
      <xdr:nvPicPr>
        <xdr:cNvPr id="20781" name="图片 2" descr="微信图片_20210419211214.jpg"/>
        <xdr:cNvPicPr>
          <a:picLocks noChangeAspect="1"/>
        </xdr:cNvPicPr>
      </xdr:nvPicPr>
      <xdr:blipFill>
        <a:blip r:embed="rId1"/>
        <a:stretch>
          <a:fillRect/>
        </a:stretch>
      </xdr:blipFill>
      <xdr:spPr>
        <a:xfrm>
          <a:off x="7240270" y="7372985"/>
          <a:ext cx="103505" cy="1905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12065</xdr:rowOff>
    </xdr:to>
    <xdr:pic>
      <xdr:nvPicPr>
        <xdr:cNvPr id="20782" name="图片 2" descr="微信图片_20210419211214.jpg"/>
        <xdr:cNvPicPr>
          <a:picLocks noChangeAspect="1"/>
        </xdr:cNvPicPr>
      </xdr:nvPicPr>
      <xdr:blipFill>
        <a:blip r:embed="rId1"/>
        <a:stretch>
          <a:fillRect/>
        </a:stretch>
      </xdr:blipFill>
      <xdr:spPr>
        <a:xfrm>
          <a:off x="7240270" y="7372985"/>
          <a:ext cx="103505" cy="1206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12065</xdr:rowOff>
    </xdr:to>
    <xdr:pic>
      <xdr:nvPicPr>
        <xdr:cNvPr id="20783" name="图片 2" descr="微信图片_20210419211214.jpg"/>
        <xdr:cNvPicPr>
          <a:picLocks noChangeAspect="1"/>
        </xdr:cNvPicPr>
      </xdr:nvPicPr>
      <xdr:blipFill>
        <a:blip r:embed="rId1"/>
        <a:stretch>
          <a:fillRect/>
        </a:stretch>
      </xdr:blipFill>
      <xdr:spPr>
        <a:xfrm>
          <a:off x="7240270" y="7372985"/>
          <a:ext cx="103505" cy="12065"/>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84"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85"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25400</xdr:rowOff>
    </xdr:to>
    <xdr:pic>
      <xdr:nvPicPr>
        <xdr:cNvPr id="20786" name="图片 2" descr="微信图片_20210419211214.jpg"/>
        <xdr:cNvPicPr>
          <a:picLocks noChangeAspect="1"/>
        </xdr:cNvPicPr>
      </xdr:nvPicPr>
      <xdr:blipFill>
        <a:blip r:embed="rId1"/>
        <a:stretch>
          <a:fillRect/>
        </a:stretch>
      </xdr:blipFill>
      <xdr:spPr>
        <a:xfrm>
          <a:off x="7240270" y="7372985"/>
          <a:ext cx="103505" cy="25400"/>
        </a:xfrm>
        <a:prstGeom prst="rect">
          <a:avLst/>
        </a:prstGeom>
        <a:noFill/>
        <a:ln w="9525">
          <a:noFill/>
        </a:ln>
      </xdr:spPr>
    </xdr:pic>
    <xdr:clientData/>
  </xdr:twoCellAnchor>
  <xdr:twoCellAnchor editAs="oneCell">
    <xdr:from>
      <xdr:col>8</xdr:col>
      <xdr:colOff>1162685</xdr:colOff>
      <xdr:row>16</xdr:row>
      <xdr:rowOff>0</xdr:rowOff>
    </xdr:from>
    <xdr:to>
      <xdr:col>8</xdr:col>
      <xdr:colOff>1266190</xdr:colOff>
      <xdr:row>16</xdr:row>
      <xdr:rowOff>24130</xdr:rowOff>
    </xdr:to>
    <xdr:pic>
      <xdr:nvPicPr>
        <xdr:cNvPr id="20787" name="图片 2" descr="微信图片_20210419211214.jpg"/>
        <xdr:cNvPicPr>
          <a:picLocks noChangeAspect="1"/>
        </xdr:cNvPicPr>
      </xdr:nvPicPr>
      <xdr:blipFill>
        <a:blip r:embed="rId1"/>
        <a:stretch>
          <a:fillRect/>
        </a:stretch>
      </xdr:blipFill>
      <xdr:spPr>
        <a:xfrm>
          <a:off x="7240270" y="7372985"/>
          <a:ext cx="103505" cy="24130"/>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17145</xdr:rowOff>
    </xdr:to>
    <xdr:pic>
      <xdr:nvPicPr>
        <xdr:cNvPr id="20788" name="图片 2" descr="微信图片_20210419211214.jpg"/>
        <xdr:cNvPicPr>
          <a:picLocks noChangeAspect="1"/>
        </xdr:cNvPicPr>
      </xdr:nvPicPr>
      <xdr:blipFill>
        <a:blip r:embed="rId1"/>
        <a:stretch>
          <a:fillRect/>
        </a:stretch>
      </xdr:blipFill>
      <xdr:spPr>
        <a:xfrm>
          <a:off x="7237095" y="7372985"/>
          <a:ext cx="110490" cy="17145"/>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17145</xdr:rowOff>
    </xdr:to>
    <xdr:pic>
      <xdr:nvPicPr>
        <xdr:cNvPr id="20789" name="图片 3" descr="微信图片_20210419213629.jpg"/>
        <xdr:cNvPicPr>
          <a:picLocks noChangeAspect="1"/>
        </xdr:cNvPicPr>
      </xdr:nvPicPr>
      <xdr:blipFill>
        <a:blip r:embed="rId2"/>
        <a:stretch>
          <a:fillRect/>
        </a:stretch>
      </xdr:blipFill>
      <xdr:spPr>
        <a:xfrm>
          <a:off x="6450330" y="7372985"/>
          <a:ext cx="918210" cy="17145"/>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17145</xdr:rowOff>
    </xdr:to>
    <xdr:pic>
      <xdr:nvPicPr>
        <xdr:cNvPr id="20790" name="图片 2" descr="微信图片_20210419211214.jpg"/>
        <xdr:cNvPicPr>
          <a:picLocks noChangeAspect="1"/>
        </xdr:cNvPicPr>
      </xdr:nvPicPr>
      <xdr:blipFill>
        <a:blip r:embed="rId1"/>
        <a:stretch>
          <a:fillRect/>
        </a:stretch>
      </xdr:blipFill>
      <xdr:spPr>
        <a:xfrm>
          <a:off x="7237095" y="7372985"/>
          <a:ext cx="110490" cy="17145"/>
        </a:xfrm>
        <a:prstGeom prst="rect">
          <a:avLst/>
        </a:prstGeom>
        <a:noFill/>
        <a:ln w="9525">
          <a:noFill/>
        </a:ln>
      </xdr:spPr>
    </xdr:pic>
    <xdr:clientData/>
  </xdr:twoCellAnchor>
  <xdr:twoCellAnchor editAs="oneCell">
    <xdr:from>
      <xdr:col>8</xdr:col>
      <xdr:colOff>372745</xdr:colOff>
      <xdr:row>16</xdr:row>
      <xdr:rowOff>0</xdr:rowOff>
    </xdr:from>
    <xdr:to>
      <xdr:col>8</xdr:col>
      <xdr:colOff>1290955</xdr:colOff>
      <xdr:row>16</xdr:row>
      <xdr:rowOff>17145</xdr:rowOff>
    </xdr:to>
    <xdr:pic>
      <xdr:nvPicPr>
        <xdr:cNvPr id="20791" name="图片 3" descr="微信图片_20210419213629.jpg"/>
        <xdr:cNvPicPr>
          <a:picLocks noChangeAspect="1"/>
        </xdr:cNvPicPr>
      </xdr:nvPicPr>
      <xdr:blipFill>
        <a:blip r:embed="rId2"/>
        <a:stretch>
          <a:fillRect/>
        </a:stretch>
      </xdr:blipFill>
      <xdr:spPr>
        <a:xfrm>
          <a:off x="6450330" y="7372985"/>
          <a:ext cx="918210" cy="17145"/>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17145</xdr:rowOff>
    </xdr:to>
    <xdr:pic>
      <xdr:nvPicPr>
        <xdr:cNvPr id="20792" name="图片 2" descr="微信图片_20210419211214.jpg"/>
        <xdr:cNvPicPr>
          <a:picLocks noChangeAspect="1"/>
        </xdr:cNvPicPr>
      </xdr:nvPicPr>
      <xdr:blipFill>
        <a:blip r:embed="rId1"/>
        <a:stretch>
          <a:fillRect/>
        </a:stretch>
      </xdr:blipFill>
      <xdr:spPr>
        <a:xfrm>
          <a:off x="7237095" y="7372985"/>
          <a:ext cx="110490" cy="17145"/>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17145</xdr:rowOff>
    </xdr:to>
    <xdr:pic>
      <xdr:nvPicPr>
        <xdr:cNvPr id="20793" name="图片 3" descr="微信图片_20210419213629.jpg"/>
        <xdr:cNvPicPr>
          <a:picLocks noChangeAspect="1"/>
        </xdr:cNvPicPr>
      </xdr:nvPicPr>
      <xdr:blipFill>
        <a:blip r:embed="rId2"/>
        <a:stretch>
          <a:fillRect/>
        </a:stretch>
      </xdr:blipFill>
      <xdr:spPr>
        <a:xfrm>
          <a:off x="6446520" y="7372985"/>
          <a:ext cx="922020" cy="17145"/>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17145</xdr:rowOff>
    </xdr:to>
    <xdr:pic>
      <xdr:nvPicPr>
        <xdr:cNvPr id="20794" name="图片 2" descr="微信图片_20210419211214.jpg"/>
        <xdr:cNvPicPr>
          <a:picLocks noChangeAspect="1"/>
        </xdr:cNvPicPr>
      </xdr:nvPicPr>
      <xdr:blipFill>
        <a:blip r:embed="rId1"/>
        <a:stretch>
          <a:fillRect/>
        </a:stretch>
      </xdr:blipFill>
      <xdr:spPr>
        <a:xfrm>
          <a:off x="7237095" y="7372985"/>
          <a:ext cx="110490" cy="17145"/>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17145</xdr:rowOff>
    </xdr:to>
    <xdr:pic>
      <xdr:nvPicPr>
        <xdr:cNvPr id="20795" name="图片 3" descr="微信图片_20210419213629.jpg"/>
        <xdr:cNvPicPr>
          <a:picLocks noChangeAspect="1"/>
        </xdr:cNvPicPr>
      </xdr:nvPicPr>
      <xdr:blipFill>
        <a:blip r:embed="rId2"/>
        <a:stretch>
          <a:fillRect/>
        </a:stretch>
      </xdr:blipFill>
      <xdr:spPr>
        <a:xfrm>
          <a:off x="6446520" y="7372985"/>
          <a:ext cx="922020" cy="17145"/>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24130</xdr:rowOff>
    </xdr:to>
    <xdr:pic>
      <xdr:nvPicPr>
        <xdr:cNvPr id="20796" name="图片 2" descr="微信图片_20210419211214.jpg"/>
        <xdr:cNvPicPr>
          <a:picLocks noChangeAspect="1"/>
        </xdr:cNvPicPr>
      </xdr:nvPicPr>
      <xdr:blipFill>
        <a:blip r:embed="rId1"/>
        <a:stretch>
          <a:fillRect/>
        </a:stretch>
      </xdr:blipFill>
      <xdr:spPr>
        <a:xfrm>
          <a:off x="7237095" y="7372985"/>
          <a:ext cx="106680" cy="24130"/>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24130</xdr:rowOff>
    </xdr:to>
    <xdr:pic>
      <xdr:nvPicPr>
        <xdr:cNvPr id="20797" name="图片 3" descr="微信图片_20210419213629.jpg"/>
        <xdr:cNvPicPr>
          <a:picLocks noChangeAspect="1"/>
        </xdr:cNvPicPr>
      </xdr:nvPicPr>
      <xdr:blipFill>
        <a:blip r:embed="rId2"/>
        <a:stretch>
          <a:fillRect/>
        </a:stretch>
      </xdr:blipFill>
      <xdr:spPr>
        <a:xfrm>
          <a:off x="6446520" y="7372985"/>
          <a:ext cx="922020" cy="24130"/>
        </a:xfrm>
        <a:prstGeom prst="rect">
          <a:avLst/>
        </a:prstGeom>
        <a:noFill/>
        <a:ln w="9525">
          <a:noFill/>
        </a:ln>
      </xdr:spPr>
    </xdr:pic>
    <xdr:clientData/>
  </xdr:twoCellAnchor>
  <xdr:twoCellAnchor editAs="oneCell">
    <xdr:from>
      <xdr:col>8</xdr:col>
      <xdr:colOff>1159510</xdr:colOff>
      <xdr:row>16</xdr:row>
      <xdr:rowOff>0</xdr:rowOff>
    </xdr:from>
    <xdr:to>
      <xdr:col>8</xdr:col>
      <xdr:colOff>1266190</xdr:colOff>
      <xdr:row>16</xdr:row>
      <xdr:rowOff>24130</xdr:rowOff>
    </xdr:to>
    <xdr:pic>
      <xdr:nvPicPr>
        <xdr:cNvPr id="20798" name="图片 2" descr="微信图片_20210419211214.jpg"/>
        <xdr:cNvPicPr>
          <a:picLocks noChangeAspect="1"/>
        </xdr:cNvPicPr>
      </xdr:nvPicPr>
      <xdr:blipFill>
        <a:blip r:embed="rId1"/>
        <a:stretch>
          <a:fillRect/>
        </a:stretch>
      </xdr:blipFill>
      <xdr:spPr>
        <a:xfrm>
          <a:off x="7237095" y="7372985"/>
          <a:ext cx="106680" cy="24130"/>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24130</xdr:rowOff>
    </xdr:to>
    <xdr:pic>
      <xdr:nvPicPr>
        <xdr:cNvPr id="20799" name="图片 3" descr="微信图片_20210419213629.jpg"/>
        <xdr:cNvPicPr>
          <a:picLocks noChangeAspect="1"/>
        </xdr:cNvPicPr>
      </xdr:nvPicPr>
      <xdr:blipFill>
        <a:blip r:embed="rId2"/>
        <a:stretch>
          <a:fillRect/>
        </a:stretch>
      </xdr:blipFill>
      <xdr:spPr>
        <a:xfrm>
          <a:off x="6446520" y="7372985"/>
          <a:ext cx="922020" cy="24130"/>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15875</xdr:rowOff>
    </xdr:to>
    <xdr:pic>
      <xdr:nvPicPr>
        <xdr:cNvPr id="20800" name="图片 2" descr="微信图片_20210419211214.jpg"/>
        <xdr:cNvPicPr>
          <a:picLocks noChangeAspect="1"/>
        </xdr:cNvPicPr>
      </xdr:nvPicPr>
      <xdr:blipFill>
        <a:blip r:embed="rId1"/>
        <a:stretch>
          <a:fillRect/>
        </a:stretch>
      </xdr:blipFill>
      <xdr:spPr>
        <a:xfrm>
          <a:off x="7237095" y="7372985"/>
          <a:ext cx="110490" cy="15875"/>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15875</xdr:rowOff>
    </xdr:to>
    <xdr:pic>
      <xdr:nvPicPr>
        <xdr:cNvPr id="20801" name="图片 3" descr="微信图片_20210419213629.jpg"/>
        <xdr:cNvPicPr>
          <a:picLocks noChangeAspect="1"/>
        </xdr:cNvPicPr>
      </xdr:nvPicPr>
      <xdr:blipFill>
        <a:blip r:embed="rId2"/>
        <a:stretch>
          <a:fillRect/>
        </a:stretch>
      </xdr:blipFill>
      <xdr:spPr>
        <a:xfrm>
          <a:off x="6446520" y="7372985"/>
          <a:ext cx="922020" cy="15875"/>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15875</xdr:rowOff>
    </xdr:to>
    <xdr:pic>
      <xdr:nvPicPr>
        <xdr:cNvPr id="20802" name="图片 2" descr="微信图片_20210419211214.jpg"/>
        <xdr:cNvPicPr>
          <a:picLocks noChangeAspect="1"/>
        </xdr:cNvPicPr>
      </xdr:nvPicPr>
      <xdr:blipFill>
        <a:blip r:embed="rId1"/>
        <a:stretch>
          <a:fillRect/>
        </a:stretch>
      </xdr:blipFill>
      <xdr:spPr>
        <a:xfrm>
          <a:off x="7237095" y="7372985"/>
          <a:ext cx="110490" cy="15875"/>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15875</xdr:rowOff>
    </xdr:to>
    <xdr:pic>
      <xdr:nvPicPr>
        <xdr:cNvPr id="20803" name="图片 3" descr="微信图片_20210419213629.jpg"/>
        <xdr:cNvPicPr>
          <a:picLocks noChangeAspect="1"/>
        </xdr:cNvPicPr>
      </xdr:nvPicPr>
      <xdr:blipFill>
        <a:blip r:embed="rId2"/>
        <a:stretch>
          <a:fillRect/>
        </a:stretch>
      </xdr:blipFill>
      <xdr:spPr>
        <a:xfrm>
          <a:off x="6446520" y="7372985"/>
          <a:ext cx="922020" cy="15875"/>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26670</xdr:rowOff>
    </xdr:to>
    <xdr:pic>
      <xdr:nvPicPr>
        <xdr:cNvPr id="20804" name="图片 2" descr="微信图片_20210419211214.jpg"/>
        <xdr:cNvPicPr>
          <a:picLocks noChangeAspect="1"/>
        </xdr:cNvPicPr>
      </xdr:nvPicPr>
      <xdr:blipFill>
        <a:blip r:embed="rId1"/>
        <a:stretch>
          <a:fillRect/>
        </a:stretch>
      </xdr:blipFill>
      <xdr:spPr>
        <a:xfrm>
          <a:off x="7237095" y="7372985"/>
          <a:ext cx="110490" cy="26670"/>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26670</xdr:rowOff>
    </xdr:to>
    <xdr:pic>
      <xdr:nvPicPr>
        <xdr:cNvPr id="20805" name="图片 3" descr="微信图片_20210419213629.jpg"/>
        <xdr:cNvPicPr>
          <a:picLocks noChangeAspect="1"/>
        </xdr:cNvPicPr>
      </xdr:nvPicPr>
      <xdr:blipFill>
        <a:blip r:embed="rId2"/>
        <a:stretch>
          <a:fillRect/>
        </a:stretch>
      </xdr:blipFill>
      <xdr:spPr>
        <a:xfrm>
          <a:off x="6446520" y="7372985"/>
          <a:ext cx="922020" cy="26670"/>
        </a:xfrm>
        <a:prstGeom prst="rect">
          <a:avLst/>
        </a:prstGeom>
        <a:noFill/>
        <a:ln w="9525">
          <a:noFill/>
        </a:ln>
      </xdr:spPr>
    </xdr:pic>
    <xdr:clientData/>
  </xdr:twoCellAnchor>
  <xdr:twoCellAnchor editAs="oneCell">
    <xdr:from>
      <xdr:col>8</xdr:col>
      <xdr:colOff>1159510</xdr:colOff>
      <xdr:row>16</xdr:row>
      <xdr:rowOff>0</xdr:rowOff>
    </xdr:from>
    <xdr:to>
      <xdr:col>8</xdr:col>
      <xdr:colOff>1270000</xdr:colOff>
      <xdr:row>16</xdr:row>
      <xdr:rowOff>26670</xdr:rowOff>
    </xdr:to>
    <xdr:pic>
      <xdr:nvPicPr>
        <xdr:cNvPr id="20806" name="图片 2" descr="微信图片_20210419211214.jpg"/>
        <xdr:cNvPicPr>
          <a:picLocks noChangeAspect="1"/>
        </xdr:cNvPicPr>
      </xdr:nvPicPr>
      <xdr:blipFill>
        <a:blip r:embed="rId1"/>
        <a:stretch>
          <a:fillRect/>
        </a:stretch>
      </xdr:blipFill>
      <xdr:spPr>
        <a:xfrm>
          <a:off x="7237095" y="7372985"/>
          <a:ext cx="110490" cy="26670"/>
        </a:xfrm>
        <a:prstGeom prst="rect">
          <a:avLst/>
        </a:prstGeom>
        <a:noFill/>
        <a:ln w="9525">
          <a:noFill/>
        </a:ln>
      </xdr:spPr>
    </xdr:pic>
    <xdr:clientData/>
  </xdr:twoCellAnchor>
  <xdr:twoCellAnchor editAs="oneCell">
    <xdr:from>
      <xdr:col>8</xdr:col>
      <xdr:colOff>368935</xdr:colOff>
      <xdr:row>16</xdr:row>
      <xdr:rowOff>0</xdr:rowOff>
    </xdr:from>
    <xdr:to>
      <xdr:col>8</xdr:col>
      <xdr:colOff>1290955</xdr:colOff>
      <xdr:row>16</xdr:row>
      <xdr:rowOff>26670</xdr:rowOff>
    </xdr:to>
    <xdr:pic>
      <xdr:nvPicPr>
        <xdr:cNvPr id="20807" name="图片 3" descr="微信图片_20210419213629.jpg"/>
        <xdr:cNvPicPr>
          <a:picLocks noChangeAspect="1"/>
        </xdr:cNvPicPr>
      </xdr:nvPicPr>
      <xdr:blipFill>
        <a:blip r:embed="rId2"/>
        <a:stretch>
          <a:fillRect/>
        </a:stretch>
      </xdr:blipFill>
      <xdr:spPr>
        <a:xfrm>
          <a:off x="6446520" y="7372985"/>
          <a:ext cx="922020" cy="26670"/>
        </a:xfrm>
        <a:prstGeom prst="rect">
          <a:avLst/>
        </a:prstGeom>
        <a:noFill/>
        <a:ln w="9525">
          <a:noFill/>
        </a:ln>
      </xdr:spPr>
    </xdr:pic>
    <xdr:clientData/>
  </xdr:twoCellAnchor>
  <xdr:twoCellAnchor editAs="oneCell">
    <xdr:from>
      <xdr:col>8</xdr:col>
      <xdr:colOff>1159510</xdr:colOff>
      <xdr:row>17</xdr:row>
      <xdr:rowOff>0</xdr:rowOff>
    </xdr:from>
    <xdr:to>
      <xdr:col>8</xdr:col>
      <xdr:colOff>1270000</xdr:colOff>
      <xdr:row>17</xdr:row>
      <xdr:rowOff>14605</xdr:rowOff>
    </xdr:to>
    <xdr:pic>
      <xdr:nvPicPr>
        <xdr:cNvPr id="20808" name="图片 2" descr="微信图片_20210419211214.jpg"/>
        <xdr:cNvPicPr>
          <a:picLocks noChangeAspect="1"/>
        </xdr:cNvPicPr>
      </xdr:nvPicPr>
      <xdr:blipFill>
        <a:blip r:embed="rId1"/>
        <a:stretch>
          <a:fillRect/>
        </a:stretch>
      </xdr:blipFill>
      <xdr:spPr>
        <a:xfrm>
          <a:off x="7237095" y="7715885"/>
          <a:ext cx="110490" cy="14605"/>
        </a:xfrm>
        <a:prstGeom prst="rect">
          <a:avLst/>
        </a:prstGeom>
        <a:noFill/>
        <a:ln w="9525">
          <a:noFill/>
        </a:ln>
      </xdr:spPr>
    </xdr:pic>
    <xdr:clientData/>
  </xdr:twoCellAnchor>
  <xdr:twoCellAnchor editAs="oneCell">
    <xdr:from>
      <xdr:col>8</xdr:col>
      <xdr:colOff>368935</xdr:colOff>
      <xdr:row>17</xdr:row>
      <xdr:rowOff>0</xdr:rowOff>
    </xdr:from>
    <xdr:to>
      <xdr:col>8</xdr:col>
      <xdr:colOff>1290955</xdr:colOff>
      <xdr:row>17</xdr:row>
      <xdr:rowOff>14605</xdr:rowOff>
    </xdr:to>
    <xdr:pic>
      <xdr:nvPicPr>
        <xdr:cNvPr id="20809" name="图片 3" descr="微信图片_20210419213629.jpg"/>
        <xdr:cNvPicPr>
          <a:picLocks noChangeAspect="1"/>
        </xdr:cNvPicPr>
      </xdr:nvPicPr>
      <xdr:blipFill>
        <a:blip r:embed="rId2"/>
        <a:stretch>
          <a:fillRect/>
        </a:stretch>
      </xdr:blipFill>
      <xdr:spPr>
        <a:xfrm>
          <a:off x="6446520" y="7715885"/>
          <a:ext cx="922020" cy="14605"/>
        </a:xfrm>
        <a:prstGeom prst="rect">
          <a:avLst/>
        </a:prstGeom>
        <a:noFill/>
        <a:ln w="9525">
          <a:noFill/>
        </a:ln>
      </xdr:spPr>
    </xdr:pic>
    <xdr:clientData/>
  </xdr:twoCellAnchor>
  <xdr:twoCellAnchor editAs="oneCell">
    <xdr:from>
      <xdr:col>8</xdr:col>
      <xdr:colOff>1159510</xdr:colOff>
      <xdr:row>17</xdr:row>
      <xdr:rowOff>0</xdr:rowOff>
    </xdr:from>
    <xdr:to>
      <xdr:col>8</xdr:col>
      <xdr:colOff>1270000</xdr:colOff>
      <xdr:row>17</xdr:row>
      <xdr:rowOff>14605</xdr:rowOff>
    </xdr:to>
    <xdr:pic>
      <xdr:nvPicPr>
        <xdr:cNvPr id="20810" name="图片 2" descr="微信图片_20210419211214.jpg"/>
        <xdr:cNvPicPr>
          <a:picLocks noChangeAspect="1"/>
        </xdr:cNvPicPr>
      </xdr:nvPicPr>
      <xdr:blipFill>
        <a:blip r:embed="rId1"/>
        <a:stretch>
          <a:fillRect/>
        </a:stretch>
      </xdr:blipFill>
      <xdr:spPr>
        <a:xfrm>
          <a:off x="7237095" y="7715885"/>
          <a:ext cx="110490" cy="14605"/>
        </a:xfrm>
        <a:prstGeom prst="rect">
          <a:avLst/>
        </a:prstGeom>
        <a:noFill/>
        <a:ln w="9525">
          <a:noFill/>
        </a:ln>
      </xdr:spPr>
    </xdr:pic>
    <xdr:clientData/>
  </xdr:twoCellAnchor>
  <xdr:twoCellAnchor editAs="oneCell">
    <xdr:from>
      <xdr:col>8</xdr:col>
      <xdr:colOff>368935</xdr:colOff>
      <xdr:row>17</xdr:row>
      <xdr:rowOff>0</xdr:rowOff>
    </xdr:from>
    <xdr:to>
      <xdr:col>8</xdr:col>
      <xdr:colOff>1290955</xdr:colOff>
      <xdr:row>17</xdr:row>
      <xdr:rowOff>14605</xdr:rowOff>
    </xdr:to>
    <xdr:pic>
      <xdr:nvPicPr>
        <xdr:cNvPr id="20811" name="图片 3" descr="微信图片_20210419213629.jpg"/>
        <xdr:cNvPicPr>
          <a:picLocks noChangeAspect="1"/>
        </xdr:cNvPicPr>
      </xdr:nvPicPr>
      <xdr:blipFill>
        <a:blip r:embed="rId2"/>
        <a:stretch>
          <a:fillRect/>
        </a:stretch>
      </xdr:blipFill>
      <xdr:spPr>
        <a:xfrm>
          <a:off x="6446520" y="7715885"/>
          <a:ext cx="922020" cy="14605"/>
        </a:xfrm>
        <a:prstGeom prst="rect">
          <a:avLst/>
        </a:prstGeom>
        <a:noFill/>
        <a:ln w="9525">
          <a:noFill/>
        </a:ln>
      </xdr:spPr>
    </xdr:pic>
    <xdr:clientData/>
  </xdr:twoCellAnchor>
  <xdr:twoCellAnchor editAs="oneCell">
    <xdr:from>
      <xdr:col>8</xdr:col>
      <xdr:colOff>1159510</xdr:colOff>
      <xdr:row>18</xdr:row>
      <xdr:rowOff>0</xdr:rowOff>
    </xdr:from>
    <xdr:to>
      <xdr:col>8</xdr:col>
      <xdr:colOff>1270000</xdr:colOff>
      <xdr:row>18</xdr:row>
      <xdr:rowOff>12065</xdr:rowOff>
    </xdr:to>
    <xdr:pic>
      <xdr:nvPicPr>
        <xdr:cNvPr id="20812" name="图片 2" descr="微信图片_20210419211214.jpg"/>
        <xdr:cNvPicPr>
          <a:picLocks noChangeAspect="1"/>
        </xdr:cNvPicPr>
      </xdr:nvPicPr>
      <xdr:blipFill>
        <a:blip r:embed="rId1"/>
        <a:stretch>
          <a:fillRect/>
        </a:stretch>
      </xdr:blipFill>
      <xdr:spPr>
        <a:xfrm>
          <a:off x="7237095" y="8058785"/>
          <a:ext cx="110490" cy="12065"/>
        </a:xfrm>
        <a:prstGeom prst="rect">
          <a:avLst/>
        </a:prstGeom>
        <a:noFill/>
        <a:ln w="9525">
          <a:noFill/>
        </a:ln>
      </xdr:spPr>
    </xdr:pic>
    <xdr:clientData/>
  </xdr:twoCellAnchor>
  <xdr:twoCellAnchor editAs="oneCell">
    <xdr:from>
      <xdr:col>8</xdr:col>
      <xdr:colOff>368935</xdr:colOff>
      <xdr:row>18</xdr:row>
      <xdr:rowOff>0</xdr:rowOff>
    </xdr:from>
    <xdr:to>
      <xdr:col>8</xdr:col>
      <xdr:colOff>1290955</xdr:colOff>
      <xdr:row>18</xdr:row>
      <xdr:rowOff>12065</xdr:rowOff>
    </xdr:to>
    <xdr:pic>
      <xdr:nvPicPr>
        <xdr:cNvPr id="20813" name="图片 3" descr="微信图片_20210419213629.jpg"/>
        <xdr:cNvPicPr>
          <a:picLocks noChangeAspect="1"/>
        </xdr:cNvPicPr>
      </xdr:nvPicPr>
      <xdr:blipFill>
        <a:blip r:embed="rId2"/>
        <a:stretch>
          <a:fillRect/>
        </a:stretch>
      </xdr:blipFill>
      <xdr:spPr>
        <a:xfrm>
          <a:off x="6446520" y="8058785"/>
          <a:ext cx="922020" cy="12065"/>
        </a:xfrm>
        <a:prstGeom prst="rect">
          <a:avLst/>
        </a:prstGeom>
        <a:noFill/>
        <a:ln w="9525">
          <a:noFill/>
        </a:ln>
      </xdr:spPr>
    </xdr:pic>
    <xdr:clientData/>
  </xdr:twoCellAnchor>
  <xdr:twoCellAnchor editAs="oneCell">
    <xdr:from>
      <xdr:col>8</xdr:col>
      <xdr:colOff>1159510</xdr:colOff>
      <xdr:row>18</xdr:row>
      <xdr:rowOff>0</xdr:rowOff>
    </xdr:from>
    <xdr:to>
      <xdr:col>8</xdr:col>
      <xdr:colOff>1270000</xdr:colOff>
      <xdr:row>18</xdr:row>
      <xdr:rowOff>12065</xdr:rowOff>
    </xdr:to>
    <xdr:pic>
      <xdr:nvPicPr>
        <xdr:cNvPr id="20814" name="图片 2" descr="微信图片_20210419211214.jpg"/>
        <xdr:cNvPicPr>
          <a:picLocks noChangeAspect="1"/>
        </xdr:cNvPicPr>
      </xdr:nvPicPr>
      <xdr:blipFill>
        <a:blip r:embed="rId1"/>
        <a:stretch>
          <a:fillRect/>
        </a:stretch>
      </xdr:blipFill>
      <xdr:spPr>
        <a:xfrm>
          <a:off x="7237095" y="8058785"/>
          <a:ext cx="110490" cy="12065"/>
        </a:xfrm>
        <a:prstGeom prst="rect">
          <a:avLst/>
        </a:prstGeom>
        <a:noFill/>
        <a:ln w="9525">
          <a:noFill/>
        </a:ln>
      </xdr:spPr>
    </xdr:pic>
    <xdr:clientData/>
  </xdr:twoCellAnchor>
  <xdr:twoCellAnchor editAs="oneCell">
    <xdr:from>
      <xdr:col>8</xdr:col>
      <xdr:colOff>368935</xdr:colOff>
      <xdr:row>18</xdr:row>
      <xdr:rowOff>0</xdr:rowOff>
    </xdr:from>
    <xdr:to>
      <xdr:col>8</xdr:col>
      <xdr:colOff>1290955</xdr:colOff>
      <xdr:row>18</xdr:row>
      <xdr:rowOff>12065</xdr:rowOff>
    </xdr:to>
    <xdr:pic>
      <xdr:nvPicPr>
        <xdr:cNvPr id="20815" name="图片 3" descr="微信图片_20210419213629.jpg"/>
        <xdr:cNvPicPr>
          <a:picLocks noChangeAspect="1"/>
        </xdr:cNvPicPr>
      </xdr:nvPicPr>
      <xdr:blipFill>
        <a:blip r:embed="rId2"/>
        <a:stretch>
          <a:fillRect/>
        </a:stretch>
      </xdr:blipFill>
      <xdr:spPr>
        <a:xfrm>
          <a:off x="6446520" y="8058785"/>
          <a:ext cx="922020" cy="12065"/>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15875</xdr:rowOff>
    </xdr:to>
    <xdr:pic>
      <xdr:nvPicPr>
        <xdr:cNvPr id="20816" name="图片 2" descr="微信图片_20210419211214.jpg"/>
        <xdr:cNvPicPr>
          <a:picLocks noChangeAspect="1"/>
        </xdr:cNvPicPr>
      </xdr:nvPicPr>
      <xdr:blipFill>
        <a:blip r:embed="rId1"/>
        <a:stretch>
          <a:fillRect/>
        </a:stretch>
      </xdr:blipFill>
      <xdr:spPr>
        <a:xfrm>
          <a:off x="7237095" y="4296410"/>
          <a:ext cx="106680" cy="15875"/>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15875</xdr:rowOff>
    </xdr:to>
    <xdr:pic>
      <xdr:nvPicPr>
        <xdr:cNvPr id="20817" name="图片 3" descr="微信图片_20210419213629.jpg"/>
        <xdr:cNvPicPr>
          <a:picLocks noChangeAspect="1"/>
        </xdr:cNvPicPr>
      </xdr:nvPicPr>
      <xdr:blipFill>
        <a:blip r:embed="rId2"/>
        <a:stretch>
          <a:fillRect/>
        </a:stretch>
      </xdr:blipFill>
      <xdr:spPr>
        <a:xfrm>
          <a:off x="6450330" y="4296410"/>
          <a:ext cx="918210" cy="15875"/>
        </a:xfrm>
        <a:prstGeom prst="rect">
          <a:avLst/>
        </a:prstGeom>
        <a:noFill/>
        <a:ln w="9525">
          <a:noFill/>
        </a:ln>
      </xdr:spPr>
    </xdr:pic>
    <xdr:clientData/>
  </xdr:twoCellAnchor>
  <xdr:twoCellAnchor editAs="oneCell">
    <xdr:from>
      <xdr:col>8</xdr:col>
      <xdr:colOff>1159510</xdr:colOff>
      <xdr:row>9</xdr:row>
      <xdr:rowOff>0</xdr:rowOff>
    </xdr:from>
    <xdr:to>
      <xdr:col>8</xdr:col>
      <xdr:colOff>1266190</xdr:colOff>
      <xdr:row>9</xdr:row>
      <xdr:rowOff>15875</xdr:rowOff>
    </xdr:to>
    <xdr:pic>
      <xdr:nvPicPr>
        <xdr:cNvPr id="20818" name="图片 2" descr="微信图片_20210419211214.jpg"/>
        <xdr:cNvPicPr>
          <a:picLocks noChangeAspect="1"/>
        </xdr:cNvPicPr>
      </xdr:nvPicPr>
      <xdr:blipFill>
        <a:blip r:embed="rId1"/>
        <a:stretch>
          <a:fillRect/>
        </a:stretch>
      </xdr:blipFill>
      <xdr:spPr>
        <a:xfrm>
          <a:off x="7237095" y="4296410"/>
          <a:ext cx="106680" cy="15875"/>
        </a:xfrm>
        <a:prstGeom prst="rect">
          <a:avLst/>
        </a:prstGeom>
        <a:noFill/>
        <a:ln w="9525">
          <a:noFill/>
        </a:ln>
      </xdr:spPr>
    </xdr:pic>
    <xdr:clientData/>
  </xdr:twoCellAnchor>
  <xdr:twoCellAnchor editAs="oneCell">
    <xdr:from>
      <xdr:col>8</xdr:col>
      <xdr:colOff>372745</xdr:colOff>
      <xdr:row>9</xdr:row>
      <xdr:rowOff>0</xdr:rowOff>
    </xdr:from>
    <xdr:to>
      <xdr:col>8</xdr:col>
      <xdr:colOff>1290955</xdr:colOff>
      <xdr:row>9</xdr:row>
      <xdr:rowOff>15875</xdr:rowOff>
    </xdr:to>
    <xdr:pic>
      <xdr:nvPicPr>
        <xdr:cNvPr id="20819" name="图片 3" descr="微信图片_20210419213629.jpg"/>
        <xdr:cNvPicPr>
          <a:picLocks noChangeAspect="1"/>
        </xdr:cNvPicPr>
      </xdr:nvPicPr>
      <xdr:blipFill>
        <a:blip r:embed="rId2"/>
        <a:stretch>
          <a:fillRect/>
        </a:stretch>
      </xdr:blipFill>
      <xdr:spPr>
        <a:xfrm>
          <a:off x="6450330" y="4296410"/>
          <a:ext cx="918210" cy="1587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2024&#24180;&#39033;&#30446;&#24211;&#19978;&#25253;&#26448;&#26009;\&#40594;&#40607;&#21306;2024&#24180;&#24041;&#22266;&#33073;&#36139;&#25915;&#22362;&#25104;&#26524;&#21644;&#20065;&#26449;&#25391;&#20852;&#39033;&#30446;&#24211;&#20837;&#24211;&#26448;&#26009;\&#38468;&#20214;2&#65306;&#40594;&#40607;&#21306;2024&#24180;&#24041;&#22266;&#25299;&#23637;&#33073;&#36139;&#25915;&#22362;&#25104;&#26524;&#21644;&#20065;&#26449;&#25391;&#20852;&#39033;&#30446;&#24211;&#30003;&#25253;&#34920;&#65288;&#19978;&#25253;&#24066;&#23616;&#27719;&#25253;&#20250;&#65289;2023.1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数据源1 勿动"/>
      <sheetName val="Sheet2"/>
      <sheetName val="Sheet3"/>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B170"/>
  <sheetViews>
    <sheetView tabSelected="1" zoomScale="115" zoomScaleNormal="115" topLeftCell="M1" workbookViewId="0">
      <pane ySplit="6" topLeftCell="A7" activePane="bottomLeft" state="frozen"/>
      <selection/>
      <selection pane="bottomLeft" activeCell="I4" sqref="I4:I6"/>
    </sheetView>
  </sheetViews>
  <sheetFormatPr defaultColWidth="9" defaultRowHeight="14"/>
  <cols>
    <col min="1" max="1" width="5.12727272727273" style="268" customWidth="1"/>
    <col min="2" max="2" width="9" style="268"/>
    <col min="3" max="3" width="8.87272727272727" style="268" customWidth="1"/>
    <col min="4" max="4" width="7.62727272727273" style="268" customWidth="1"/>
    <col min="5" max="5" width="13.9909090909091" style="268" customWidth="1"/>
    <col min="6" max="6" width="8.48181818181818" style="268" customWidth="1"/>
    <col min="7" max="7" width="7.65454545454545" style="268" customWidth="1"/>
    <col min="8" max="8" width="8" style="268" customWidth="1"/>
    <col min="9" max="9" width="42.8818181818182" style="268" customWidth="1"/>
    <col min="10" max="13" width="8.12727272727273" style="268" customWidth="1"/>
    <col min="14" max="14" width="49.6545454545455" style="268" customWidth="1"/>
    <col min="15" max="15" width="31.3727272727273" style="268" customWidth="1"/>
    <col min="16" max="16" width="9.5" style="268" customWidth="1"/>
    <col min="17" max="18" width="12.6272727272727" style="268" customWidth="1"/>
    <col min="19" max="21" width="9" style="268"/>
    <col min="22" max="22" width="15.8727272727273" style="268"/>
    <col min="23" max="23" width="11.8727272727273" style="268" customWidth="1"/>
    <col min="24" max="24" width="9" style="268"/>
    <col min="25" max="25" width="11.1272727272727" style="268"/>
    <col min="26" max="26" width="15.6272727272727" style="268"/>
    <col min="27" max="16384" width="9" style="268"/>
  </cols>
  <sheetData>
    <row r="1" spans="1:23">
      <c r="A1" s="276" t="s">
        <v>0</v>
      </c>
      <c r="B1" s="276"/>
      <c r="C1" s="277"/>
      <c r="D1" s="277"/>
      <c r="E1" s="277"/>
      <c r="F1" s="277"/>
      <c r="G1" s="277"/>
      <c r="H1" s="277"/>
      <c r="I1" s="277"/>
      <c r="J1" s="277"/>
      <c r="K1" s="277"/>
      <c r="L1" s="277"/>
      <c r="M1" s="277"/>
      <c r="N1" s="277"/>
      <c r="O1" s="277"/>
      <c r="P1" s="277"/>
      <c r="Q1" s="277"/>
      <c r="R1" s="277"/>
      <c r="S1" s="277"/>
      <c r="T1" s="277"/>
      <c r="U1" s="277"/>
      <c r="V1" s="277"/>
      <c r="W1" s="277"/>
    </row>
    <row r="2" ht="36" customHeight="1" spans="1:23">
      <c r="A2" s="278" t="s">
        <v>1</v>
      </c>
      <c r="B2" s="278"/>
      <c r="C2" s="278"/>
      <c r="D2" s="278"/>
      <c r="E2" s="278"/>
      <c r="F2" s="278"/>
      <c r="G2" s="278"/>
      <c r="H2" s="278"/>
      <c r="I2" s="278"/>
      <c r="J2" s="278"/>
      <c r="K2" s="278"/>
      <c r="L2" s="278"/>
      <c r="M2" s="278"/>
      <c r="N2" s="278"/>
      <c r="O2" s="278"/>
      <c r="P2" s="278"/>
      <c r="Q2" s="278"/>
      <c r="R2" s="278"/>
      <c r="S2" s="278"/>
      <c r="T2" s="278"/>
      <c r="U2" s="278"/>
      <c r="V2" s="278"/>
      <c r="W2" s="278"/>
    </row>
    <row r="3" s="268" customFormat="1" ht="36.75" customHeight="1" spans="1:23">
      <c r="A3" s="276" t="s">
        <v>2</v>
      </c>
      <c r="B3" s="276"/>
      <c r="C3" s="276"/>
      <c r="D3" s="276"/>
      <c r="E3" s="276"/>
      <c r="F3" s="276" t="s">
        <v>3</v>
      </c>
      <c r="G3" s="276"/>
      <c r="I3" s="276" t="s">
        <v>4</v>
      </c>
      <c r="J3" s="277"/>
      <c r="K3" s="296" t="s">
        <v>5</v>
      </c>
      <c r="L3" s="296"/>
      <c r="M3" s="296"/>
      <c r="N3" s="277"/>
      <c r="O3" s="276" t="s">
        <v>6</v>
      </c>
      <c r="P3" s="276"/>
      <c r="Q3" s="277"/>
      <c r="R3" s="277"/>
      <c r="T3" s="277"/>
      <c r="U3" s="276"/>
      <c r="W3" s="277"/>
    </row>
    <row r="4" s="269" customFormat="1" ht="33.75" customHeight="1" spans="1:27">
      <c r="A4" s="279" t="s">
        <v>7</v>
      </c>
      <c r="B4" s="279" t="s">
        <v>8</v>
      </c>
      <c r="C4" s="279" t="s">
        <v>9</v>
      </c>
      <c r="D4" s="279" t="s">
        <v>10</v>
      </c>
      <c r="E4" s="279" t="s">
        <v>11</v>
      </c>
      <c r="F4" s="280" t="s">
        <v>12</v>
      </c>
      <c r="G4" s="280"/>
      <c r="H4" s="279" t="s">
        <v>13</v>
      </c>
      <c r="I4" s="279" t="s">
        <v>14</v>
      </c>
      <c r="J4" s="280" t="s">
        <v>15</v>
      </c>
      <c r="K4" s="280"/>
      <c r="L4" s="280"/>
      <c r="M4" s="280"/>
      <c r="N4" s="279" t="s">
        <v>16</v>
      </c>
      <c r="O4" s="279" t="s">
        <v>17</v>
      </c>
      <c r="P4" s="279" t="s">
        <v>18</v>
      </c>
      <c r="Q4" s="279" t="s">
        <v>19</v>
      </c>
      <c r="R4" s="279" t="s">
        <v>20</v>
      </c>
      <c r="S4" s="279" t="s">
        <v>21</v>
      </c>
      <c r="T4" s="279" t="s">
        <v>22</v>
      </c>
      <c r="U4" s="279" t="s">
        <v>23</v>
      </c>
      <c r="V4" s="279" t="s">
        <v>24</v>
      </c>
      <c r="W4" s="279" t="s">
        <v>25</v>
      </c>
      <c r="X4" s="280" t="s">
        <v>26</v>
      </c>
      <c r="Y4" s="279" t="s">
        <v>27</v>
      </c>
      <c r="Z4" s="279" t="s">
        <v>28</v>
      </c>
      <c r="AA4" s="280" t="s">
        <v>29</v>
      </c>
    </row>
    <row r="5" s="269" customFormat="1" ht="33.75" customHeight="1" spans="1:27">
      <c r="A5" s="281"/>
      <c r="B5" s="281"/>
      <c r="C5" s="281"/>
      <c r="D5" s="281"/>
      <c r="E5" s="281"/>
      <c r="F5" s="279" t="s">
        <v>30</v>
      </c>
      <c r="G5" s="279" t="s">
        <v>31</v>
      </c>
      <c r="H5" s="281"/>
      <c r="I5" s="281"/>
      <c r="J5" s="280" t="s">
        <v>32</v>
      </c>
      <c r="K5" s="280" t="s">
        <v>33</v>
      </c>
      <c r="L5" s="280"/>
      <c r="M5" s="280" t="s">
        <v>34</v>
      </c>
      <c r="N5" s="281"/>
      <c r="O5" s="281"/>
      <c r="P5" s="281"/>
      <c r="Q5" s="281"/>
      <c r="R5" s="281"/>
      <c r="S5" s="281"/>
      <c r="T5" s="281"/>
      <c r="U5" s="281"/>
      <c r="V5" s="317"/>
      <c r="W5" s="281"/>
      <c r="X5" s="280"/>
      <c r="Y5" s="281"/>
      <c r="Z5" s="281"/>
      <c r="AA5" s="280"/>
    </row>
    <row r="6" s="268" customFormat="1" ht="59.1" customHeight="1" spans="1:27">
      <c r="A6" s="282"/>
      <c r="B6" s="282"/>
      <c r="C6" s="282"/>
      <c r="D6" s="282"/>
      <c r="E6" s="282"/>
      <c r="F6" s="282"/>
      <c r="G6" s="282"/>
      <c r="H6" s="282"/>
      <c r="I6" s="282"/>
      <c r="J6" s="280"/>
      <c r="K6" s="280" t="s">
        <v>35</v>
      </c>
      <c r="L6" s="280" t="s">
        <v>36</v>
      </c>
      <c r="M6" s="280"/>
      <c r="N6" s="282"/>
      <c r="O6" s="282"/>
      <c r="P6" s="282"/>
      <c r="Q6" s="282"/>
      <c r="R6" s="282"/>
      <c r="S6" s="282"/>
      <c r="T6" s="282"/>
      <c r="U6" s="282"/>
      <c r="V6" s="318"/>
      <c r="W6" s="282"/>
      <c r="X6" s="280"/>
      <c r="Y6" s="282"/>
      <c r="Z6" s="282"/>
      <c r="AA6" s="280"/>
    </row>
    <row r="7" s="268" customFormat="1" ht="43.5" customHeight="1" spans="1:27">
      <c r="A7" s="283" t="s">
        <v>37</v>
      </c>
      <c r="B7" s="284"/>
      <c r="C7" s="284"/>
      <c r="D7" s="284"/>
      <c r="E7" s="284"/>
      <c r="F7" s="284"/>
      <c r="G7" s="284"/>
      <c r="H7" s="284"/>
      <c r="I7" s="297"/>
      <c r="J7" s="280">
        <f>J8+J52+J62+J143+J151+J154+J148</f>
        <v>10164.28</v>
      </c>
      <c r="K7" s="280">
        <f>K8+K52+K62+K143+K151+K154+K148</f>
        <v>6381.26</v>
      </c>
      <c r="L7" s="280">
        <f>L8+L52+L62+L143+L151+L154+L148</f>
        <v>2284.4</v>
      </c>
      <c r="M7" s="280">
        <f>M8+M52+M62+M143+M151+M154+M148</f>
        <v>1498.62</v>
      </c>
      <c r="N7" s="298"/>
      <c r="O7" s="299"/>
      <c r="P7" s="299"/>
      <c r="Q7" s="299"/>
      <c r="R7" s="299"/>
      <c r="S7" s="299"/>
      <c r="T7" s="299"/>
      <c r="U7" s="299"/>
      <c r="V7" s="319"/>
      <c r="W7" s="299"/>
      <c r="X7" s="320"/>
      <c r="Y7" s="299"/>
      <c r="Z7" s="299"/>
      <c r="AA7" s="324"/>
    </row>
    <row r="8" s="270" customFormat="1" ht="59.1" customHeight="1" spans="1:27">
      <c r="A8" s="285" t="s">
        <v>38</v>
      </c>
      <c r="B8" s="286"/>
      <c r="C8" s="286"/>
      <c r="D8" s="286"/>
      <c r="E8" s="286"/>
      <c r="F8" s="286"/>
      <c r="G8" s="286"/>
      <c r="H8" s="286"/>
      <c r="I8" s="300"/>
      <c r="J8" s="301">
        <f>SUM(J9:J49)</f>
        <v>5605.98</v>
      </c>
      <c r="K8" s="301">
        <f>SUM(K9:K49)</f>
        <v>4067.2</v>
      </c>
      <c r="L8" s="301">
        <f>SUM(L9:L49)</f>
        <v>694</v>
      </c>
      <c r="M8" s="301">
        <f>SUM(M9:M49)</f>
        <v>844.78</v>
      </c>
      <c r="N8" s="285"/>
      <c r="O8" s="286"/>
      <c r="P8" s="286"/>
      <c r="Q8" s="286"/>
      <c r="R8" s="286"/>
      <c r="S8" s="286"/>
      <c r="T8" s="286"/>
      <c r="U8" s="286"/>
      <c r="V8" s="286"/>
      <c r="W8" s="286"/>
      <c r="X8" s="286"/>
      <c r="Y8" s="286"/>
      <c r="Z8" s="286"/>
      <c r="AA8" s="300"/>
    </row>
    <row r="9" s="268" customFormat="1" ht="154" spans="1:27">
      <c r="A9" s="280">
        <v>1</v>
      </c>
      <c r="B9" s="280" t="s">
        <v>39</v>
      </c>
      <c r="C9" s="280" t="s">
        <v>40</v>
      </c>
      <c r="D9" s="280" t="s">
        <v>41</v>
      </c>
      <c r="E9" s="280" t="s">
        <v>42</v>
      </c>
      <c r="F9" s="280" t="s">
        <v>43</v>
      </c>
      <c r="G9" s="280" t="s">
        <v>44</v>
      </c>
      <c r="H9" s="280" t="s">
        <v>45</v>
      </c>
      <c r="I9" s="302" t="s">
        <v>46</v>
      </c>
      <c r="J9" s="280">
        <f>K9+L9+M9</f>
        <v>150</v>
      </c>
      <c r="K9" s="280">
        <v>150</v>
      </c>
      <c r="L9" s="280">
        <v>0</v>
      </c>
      <c r="M9" s="280">
        <v>0</v>
      </c>
      <c r="N9" s="302" t="s">
        <v>47</v>
      </c>
      <c r="O9" s="280" t="s">
        <v>48</v>
      </c>
      <c r="P9" s="280">
        <v>5373</v>
      </c>
      <c r="Q9" s="280" t="s">
        <v>49</v>
      </c>
      <c r="R9" s="280" t="s">
        <v>49</v>
      </c>
      <c r="S9" s="280" t="s">
        <v>50</v>
      </c>
      <c r="T9" s="280" t="s">
        <v>51</v>
      </c>
      <c r="U9" s="280" t="s">
        <v>44</v>
      </c>
      <c r="V9" s="280" t="s">
        <v>52</v>
      </c>
      <c r="W9" s="280">
        <v>15288044666</v>
      </c>
      <c r="X9" s="280" t="s">
        <v>50</v>
      </c>
      <c r="Y9" s="280" t="s">
        <v>53</v>
      </c>
      <c r="Z9" s="280" t="s">
        <v>54</v>
      </c>
      <c r="AA9" s="280" t="s">
        <v>55</v>
      </c>
    </row>
    <row r="10" s="268" customFormat="1" ht="56" spans="1:27">
      <c r="A10" s="280">
        <v>2</v>
      </c>
      <c r="B10" s="280" t="s">
        <v>39</v>
      </c>
      <c r="C10" s="280" t="s">
        <v>56</v>
      </c>
      <c r="D10" s="280" t="s">
        <v>57</v>
      </c>
      <c r="E10" s="280" t="s">
        <v>58</v>
      </c>
      <c r="F10" s="280" t="s">
        <v>43</v>
      </c>
      <c r="G10" s="280" t="s">
        <v>59</v>
      </c>
      <c r="H10" s="280" t="s">
        <v>45</v>
      </c>
      <c r="I10" s="302" t="s">
        <v>60</v>
      </c>
      <c r="J10" s="280">
        <f>K10+L10+M10</f>
        <v>200</v>
      </c>
      <c r="K10" s="280">
        <v>150</v>
      </c>
      <c r="L10" s="280">
        <v>0</v>
      </c>
      <c r="M10" s="280">
        <v>50</v>
      </c>
      <c r="N10" s="302" t="s">
        <v>61</v>
      </c>
      <c r="O10" s="280" t="s">
        <v>62</v>
      </c>
      <c r="P10" s="280">
        <v>626</v>
      </c>
      <c r="Q10" s="280" t="s">
        <v>49</v>
      </c>
      <c r="R10" s="280" t="s">
        <v>49</v>
      </c>
      <c r="S10" s="280" t="s">
        <v>50</v>
      </c>
      <c r="T10" s="280" t="s">
        <v>51</v>
      </c>
      <c r="U10" s="280" t="s">
        <v>59</v>
      </c>
      <c r="V10" s="280" t="s">
        <v>63</v>
      </c>
      <c r="W10" s="280">
        <v>13769570888</v>
      </c>
      <c r="X10" s="280" t="s">
        <v>50</v>
      </c>
      <c r="Y10" s="280" t="s">
        <v>64</v>
      </c>
      <c r="Z10" s="280" t="s">
        <v>65</v>
      </c>
      <c r="AA10" s="280"/>
    </row>
    <row r="11" s="268" customFormat="1" ht="126" spans="1:27">
      <c r="A11" s="280">
        <v>3</v>
      </c>
      <c r="B11" s="280" t="s">
        <v>39</v>
      </c>
      <c r="C11" s="280" t="s">
        <v>39</v>
      </c>
      <c r="D11" s="280" t="s">
        <v>66</v>
      </c>
      <c r="E11" s="280" t="s">
        <v>67</v>
      </c>
      <c r="F11" s="280" t="s">
        <v>43</v>
      </c>
      <c r="G11" s="280" t="s">
        <v>68</v>
      </c>
      <c r="H11" s="280" t="s">
        <v>45</v>
      </c>
      <c r="I11" s="289" t="s">
        <v>69</v>
      </c>
      <c r="J11" s="280">
        <v>120</v>
      </c>
      <c r="K11" s="280">
        <v>120</v>
      </c>
      <c r="L11" s="280">
        <v>0</v>
      </c>
      <c r="M11" s="280">
        <v>0</v>
      </c>
      <c r="N11" s="289" t="s">
        <v>70</v>
      </c>
      <c r="O11" s="280" t="s">
        <v>71</v>
      </c>
      <c r="P11" s="280">
        <v>599</v>
      </c>
      <c r="Q11" s="280" t="s">
        <v>49</v>
      </c>
      <c r="R11" s="280" t="s">
        <v>49</v>
      </c>
      <c r="S11" s="280" t="s">
        <v>50</v>
      </c>
      <c r="T11" s="280" t="s">
        <v>72</v>
      </c>
      <c r="U11" s="280" t="s">
        <v>68</v>
      </c>
      <c r="V11" s="292" t="s">
        <v>73</v>
      </c>
      <c r="W11" s="280">
        <v>13769582222</v>
      </c>
      <c r="X11" s="280" t="s">
        <v>50</v>
      </c>
      <c r="Y11" s="280" t="s">
        <v>64</v>
      </c>
      <c r="Z11" s="280" t="s">
        <v>65</v>
      </c>
      <c r="AA11" s="325"/>
    </row>
    <row r="12" s="271" customFormat="1" ht="186" customHeight="1" spans="1:27">
      <c r="A12" s="280">
        <v>4</v>
      </c>
      <c r="B12" s="287" t="s">
        <v>39</v>
      </c>
      <c r="C12" s="287" t="s">
        <v>56</v>
      </c>
      <c r="D12" s="287" t="s">
        <v>74</v>
      </c>
      <c r="E12" s="288" t="s">
        <v>75</v>
      </c>
      <c r="F12" s="289" t="s">
        <v>76</v>
      </c>
      <c r="G12" s="287" t="s">
        <v>77</v>
      </c>
      <c r="H12" s="288" t="s">
        <v>45</v>
      </c>
      <c r="I12" s="288" t="s">
        <v>78</v>
      </c>
      <c r="J12" s="280">
        <f t="shared" ref="J12:J28" si="0">K12+L12+M12</f>
        <v>150</v>
      </c>
      <c r="K12" s="280"/>
      <c r="L12" s="303">
        <v>150</v>
      </c>
      <c r="M12" s="303"/>
      <c r="N12" s="304" t="s">
        <v>79</v>
      </c>
      <c r="O12" s="288" t="s">
        <v>80</v>
      </c>
      <c r="P12" s="305">
        <v>5473</v>
      </c>
      <c r="Q12" s="305" t="s">
        <v>49</v>
      </c>
      <c r="R12" s="305" t="s">
        <v>49</v>
      </c>
      <c r="S12" s="305" t="s">
        <v>50</v>
      </c>
      <c r="T12" s="290" t="s">
        <v>81</v>
      </c>
      <c r="U12" s="288" t="s">
        <v>82</v>
      </c>
      <c r="V12" s="305" t="s">
        <v>83</v>
      </c>
      <c r="W12" s="291">
        <v>15911992009</v>
      </c>
      <c r="X12" s="305" t="s">
        <v>50</v>
      </c>
      <c r="Y12" s="289"/>
      <c r="Z12" s="326"/>
      <c r="AA12" s="289"/>
    </row>
    <row r="13" s="271" customFormat="1" ht="246" customHeight="1" spans="1:27">
      <c r="A13" s="280">
        <v>5</v>
      </c>
      <c r="B13" s="287" t="s">
        <v>39</v>
      </c>
      <c r="C13" s="287" t="s">
        <v>56</v>
      </c>
      <c r="D13" s="287" t="s">
        <v>57</v>
      </c>
      <c r="E13" s="288" t="s">
        <v>84</v>
      </c>
      <c r="F13" s="289" t="s">
        <v>76</v>
      </c>
      <c r="G13" s="287" t="s">
        <v>85</v>
      </c>
      <c r="H13" s="288" t="s">
        <v>45</v>
      </c>
      <c r="I13" s="288" t="s">
        <v>86</v>
      </c>
      <c r="J13" s="280">
        <f t="shared" si="0"/>
        <v>41</v>
      </c>
      <c r="K13" s="280">
        <v>40</v>
      </c>
      <c r="L13" s="306"/>
      <c r="M13" s="306">
        <v>1</v>
      </c>
      <c r="N13" s="304" t="s">
        <v>87</v>
      </c>
      <c r="O13" s="288" t="s">
        <v>88</v>
      </c>
      <c r="P13" s="307">
        <v>209</v>
      </c>
      <c r="Q13" s="305" t="s">
        <v>49</v>
      </c>
      <c r="R13" s="305" t="s">
        <v>49</v>
      </c>
      <c r="S13" s="305" t="s">
        <v>50</v>
      </c>
      <c r="T13" s="290" t="s">
        <v>81</v>
      </c>
      <c r="U13" s="288" t="s">
        <v>89</v>
      </c>
      <c r="V13" s="307" t="s">
        <v>90</v>
      </c>
      <c r="W13" s="291">
        <v>13577380698</v>
      </c>
      <c r="X13" s="305" t="s">
        <v>50</v>
      </c>
      <c r="Y13" s="327">
        <v>45292</v>
      </c>
      <c r="Z13" s="326">
        <v>45383</v>
      </c>
      <c r="AA13" s="289"/>
    </row>
    <row r="14" s="271" customFormat="1" ht="262" customHeight="1" spans="1:27">
      <c r="A14" s="280">
        <v>6</v>
      </c>
      <c r="B14" s="287" t="s">
        <v>91</v>
      </c>
      <c r="C14" s="287" t="s">
        <v>56</v>
      </c>
      <c r="D14" s="287" t="s">
        <v>57</v>
      </c>
      <c r="E14" s="287" t="s">
        <v>92</v>
      </c>
      <c r="F14" s="289" t="s">
        <v>76</v>
      </c>
      <c r="G14" s="287" t="s">
        <v>93</v>
      </c>
      <c r="H14" s="287" t="s">
        <v>45</v>
      </c>
      <c r="I14" s="288" t="s">
        <v>94</v>
      </c>
      <c r="J14" s="280">
        <f t="shared" si="0"/>
        <v>100</v>
      </c>
      <c r="K14" s="280">
        <v>100</v>
      </c>
      <c r="L14" s="306"/>
      <c r="M14" s="306"/>
      <c r="N14" s="304" t="s">
        <v>95</v>
      </c>
      <c r="O14" s="288" t="s">
        <v>88</v>
      </c>
      <c r="P14" s="307">
        <v>228</v>
      </c>
      <c r="Q14" s="305" t="s">
        <v>49</v>
      </c>
      <c r="R14" s="305" t="s">
        <v>49</v>
      </c>
      <c r="S14" s="305" t="s">
        <v>50</v>
      </c>
      <c r="T14" s="290" t="s">
        <v>81</v>
      </c>
      <c r="U14" s="287" t="s">
        <v>96</v>
      </c>
      <c r="V14" s="307" t="s">
        <v>97</v>
      </c>
      <c r="W14" s="291">
        <v>13708740700</v>
      </c>
      <c r="X14" s="305" t="s">
        <v>50</v>
      </c>
      <c r="Y14" s="327">
        <v>45292</v>
      </c>
      <c r="Z14" s="326">
        <v>45505</v>
      </c>
      <c r="AA14" s="289"/>
    </row>
    <row r="15" s="271" customFormat="1" ht="204" customHeight="1" spans="1:27">
      <c r="A15" s="280">
        <v>7</v>
      </c>
      <c r="B15" s="287" t="s">
        <v>39</v>
      </c>
      <c r="C15" s="287" t="s">
        <v>56</v>
      </c>
      <c r="D15" s="287" t="s">
        <v>57</v>
      </c>
      <c r="E15" s="287" t="s">
        <v>98</v>
      </c>
      <c r="F15" s="289" t="s">
        <v>76</v>
      </c>
      <c r="G15" s="287" t="s">
        <v>99</v>
      </c>
      <c r="H15" s="287" t="s">
        <v>45</v>
      </c>
      <c r="I15" s="287" t="s">
        <v>100</v>
      </c>
      <c r="J15" s="280">
        <f t="shared" si="0"/>
        <v>70</v>
      </c>
      <c r="K15" s="280"/>
      <c r="L15" s="303"/>
      <c r="M15" s="303">
        <v>70</v>
      </c>
      <c r="N15" s="304" t="s">
        <v>101</v>
      </c>
      <c r="O15" s="288" t="s">
        <v>80</v>
      </c>
      <c r="P15" s="307">
        <v>6375</v>
      </c>
      <c r="Q15" s="305" t="s">
        <v>49</v>
      </c>
      <c r="R15" s="305" t="s">
        <v>49</v>
      </c>
      <c r="S15" s="305" t="s">
        <v>50</v>
      </c>
      <c r="T15" s="290" t="s">
        <v>81</v>
      </c>
      <c r="U15" s="287" t="s">
        <v>102</v>
      </c>
      <c r="V15" s="307" t="s">
        <v>103</v>
      </c>
      <c r="W15" s="291">
        <v>13887191168</v>
      </c>
      <c r="X15" s="305" t="s">
        <v>50</v>
      </c>
      <c r="Y15" s="326"/>
      <c r="Z15" s="326"/>
      <c r="AA15" s="289"/>
    </row>
    <row r="16" s="271" customFormat="1" ht="150" customHeight="1" spans="1:27">
      <c r="A16" s="280">
        <v>8</v>
      </c>
      <c r="B16" s="287" t="s">
        <v>39</v>
      </c>
      <c r="C16" s="287" t="s">
        <v>40</v>
      </c>
      <c r="D16" s="287" t="s">
        <v>104</v>
      </c>
      <c r="E16" s="287" t="s">
        <v>105</v>
      </c>
      <c r="F16" s="289" t="s">
        <v>76</v>
      </c>
      <c r="G16" s="287" t="s">
        <v>106</v>
      </c>
      <c r="H16" s="287" t="s">
        <v>45</v>
      </c>
      <c r="I16" s="287" t="s">
        <v>107</v>
      </c>
      <c r="J16" s="280">
        <f t="shared" si="0"/>
        <v>100</v>
      </c>
      <c r="K16" s="280"/>
      <c r="L16" s="303"/>
      <c r="M16" s="303">
        <v>100</v>
      </c>
      <c r="N16" s="304" t="s">
        <v>108</v>
      </c>
      <c r="O16" s="288" t="s">
        <v>80</v>
      </c>
      <c r="P16" s="307">
        <v>5375</v>
      </c>
      <c r="Q16" s="305" t="s">
        <v>49</v>
      </c>
      <c r="R16" s="305" t="s">
        <v>49</v>
      </c>
      <c r="S16" s="307" t="s">
        <v>50</v>
      </c>
      <c r="T16" s="290" t="s">
        <v>81</v>
      </c>
      <c r="U16" s="287" t="s">
        <v>109</v>
      </c>
      <c r="V16" s="307" t="s">
        <v>110</v>
      </c>
      <c r="W16" s="291">
        <v>13988911789</v>
      </c>
      <c r="X16" s="305" t="s">
        <v>50</v>
      </c>
      <c r="Y16" s="289"/>
      <c r="Z16" s="326"/>
      <c r="AA16" s="289"/>
    </row>
    <row r="17" s="271" customFormat="1" ht="202" customHeight="1" spans="1:27">
      <c r="A17" s="280">
        <v>9</v>
      </c>
      <c r="B17" s="287" t="s">
        <v>39</v>
      </c>
      <c r="C17" s="287" t="s">
        <v>40</v>
      </c>
      <c r="D17" s="287" t="s">
        <v>104</v>
      </c>
      <c r="E17" s="287" t="s">
        <v>111</v>
      </c>
      <c r="F17" s="289" t="s">
        <v>76</v>
      </c>
      <c r="G17" s="287" t="s">
        <v>112</v>
      </c>
      <c r="H17" s="287" t="s">
        <v>45</v>
      </c>
      <c r="I17" s="288" t="s">
        <v>113</v>
      </c>
      <c r="J17" s="280">
        <f t="shared" si="0"/>
        <v>100</v>
      </c>
      <c r="K17" s="280">
        <v>100</v>
      </c>
      <c r="L17" s="303"/>
      <c r="M17" s="308"/>
      <c r="N17" s="304" t="s">
        <v>114</v>
      </c>
      <c r="O17" s="288" t="s">
        <v>80</v>
      </c>
      <c r="P17" s="307">
        <v>6799</v>
      </c>
      <c r="Q17" s="305" t="s">
        <v>49</v>
      </c>
      <c r="R17" s="305" t="s">
        <v>49</v>
      </c>
      <c r="S17" s="307" t="s">
        <v>50</v>
      </c>
      <c r="T17" s="290" t="s">
        <v>81</v>
      </c>
      <c r="U17" s="287" t="s">
        <v>115</v>
      </c>
      <c r="V17" s="307" t="s">
        <v>116</v>
      </c>
      <c r="W17" s="291">
        <v>13887447815</v>
      </c>
      <c r="X17" s="305" t="s">
        <v>50</v>
      </c>
      <c r="Y17" s="289"/>
      <c r="Z17" s="326"/>
      <c r="AA17" s="289"/>
    </row>
    <row r="18" s="271" customFormat="1" ht="285" customHeight="1" spans="1:27">
      <c r="A18" s="280">
        <v>10</v>
      </c>
      <c r="B18" s="287" t="s">
        <v>39</v>
      </c>
      <c r="C18" s="287" t="s">
        <v>56</v>
      </c>
      <c r="D18" s="287" t="s">
        <v>57</v>
      </c>
      <c r="E18" s="288" t="s">
        <v>117</v>
      </c>
      <c r="F18" s="289" t="s">
        <v>76</v>
      </c>
      <c r="G18" s="290" t="s">
        <v>118</v>
      </c>
      <c r="H18" s="280" t="s">
        <v>76</v>
      </c>
      <c r="I18" s="294" t="s">
        <v>119</v>
      </c>
      <c r="J18" s="280">
        <f t="shared" si="0"/>
        <v>104</v>
      </c>
      <c r="K18" s="280">
        <v>100</v>
      </c>
      <c r="L18" s="280">
        <v>4</v>
      </c>
      <c r="N18" s="280" t="s">
        <v>120</v>
      </c>
      <c r="O18" s="288" t="s">
        <v>88</v>
      </c>
      <c r="P18" s="271" t="s">
        <v>121</v>
      </c>
      <c r="Q18" s="280" t="s">
        <v>49</v>
      </c>
      <c r="R18" s="280" t="s">
        <v>49</v>
      </c>
      <c r="S18" s="280" t="s">
        <v>49</v>
      </c>
      <c r="T18" s="290" t="s">
        <v>81</v>
      </c>
      <c r="U18" s="280" t="s">
        <v>122</v>
      </c>
      <c r="V18" s="291">
        <v>13988911979</v>
      </c>
      <c r="W18" s="321"/>
      <c r="X18" s="305" t="s">
        <v>50</v>
      </c>
      <c r="Y18" s="326">
        <v>45352</v>
      </c>
      <c r="Z18" s="326">
        <v>45627</v>
      </c>
      <c r="AA18" s="289"/>
    </row>
    <row r="19" s="271" customFormat="1" ht="285" customHeight="1" spans="1:27">
      <c r="A19" s="280">
        <v>11</v>
      </c>
      <c r="B19" s="287" t="s">
        <v>39</v>
      </c>
      <c r="C19" s="287" t="s">
        <v>56</v>
      </c>
      <c r="D19" s="287" t="s">
        <v>57</v>
      </c>
      <c r="E19" s="287" t="s">
        <v>123</v>
      </c>
      <c r="F19" s="289" t="s">
        <v>76</v>
      </c>
      <c r="G19" s="287" t="s">
        <v>124</v>
      </c>
      <c r="H19" s="287" t="s">
        <v>45</v>
      </c>
      <c r="I19" s="288" t="s">
        <v>125</v>
      </c>
      <c r="J19" s="280">
        <f t="shared" si="0"/>
        <v>100</v>
      </c>
      <c r="K19" s="280">
        <v>100</v>
      </c>
      <c r="L19" s="309"/>
      <c r="M19" s="309"/>
      <c r="N19" s="287" t="s">
        <v>126</v>
      </c>
      <c r="O19" s="287" t="s">
        <v>88</v>
      </c>
      <c r="P19" s="305">
        <v>300</v>
      </c>
      <c r="Q19" s="287" t="s">
        <v>49</v>
      </c>
      <c r="R19" s="287" t="s">
        <v>49</v>
      </c>
      <c r="S19" s="287" t="s">
        <v>50</v>
      </c>
      <c r="T19" s="287" t="s">
        <v>81</v>
      </c>
      <c r="U19" s="287" t="s">
        <v>127</v>
      </c>
      <c r="V19" s="287" t="s">
        <v>128</v>
      </c>
      <c r="W19" s="290">
        <v>13987412999</v>
      </c>
      <c r="X19" s="305" t="s">
        <v>50</v>
      </c>
      <c r="Y19" s="289"/>
      <c r="Z19" s="326"/>
      <c r="AA19" s="289"/>
    </row>
    <row r="20" s="271" customFormat="1" ht="187" customHeight="1" spans="1:27">
      <c r="A20" s="280">
        <v>12</v>
      </c>
      <c r="B20" s="287" t="s">
        <v>39</v>
      </c>
      <c r="C20" s="287" t="s">
        <v>56</v>
      </c>
      <c r="D20" s="287" t="s">
        <v>57</v>
      </c>
      <c r="E20" s="288" t="s">
        <v>129</v>
      </c>
      <c r="F20" s="289" t="s">
        <v>76</v>
      </c>
      <c r="G20" s="287" t="s">
        <v>106</v>
      </c>
      <c r="H20" s="288" t="s">
        <v>45</v>
      </c>
      <c r="I20" s="288" t="s">
        <v>130</v>
      </c>
      <c r="J20" s="280">
        <f t="shared" si="0"/>
        <v>80</v>
      </c>
      <c r="K20" s="280"/>
      <c r="L20" s="306">
        <v>80</v>
      </c>
      <c r="M20" s="306"/>
      <c r="N20" s="304" t="s">
        <v>131</v>
      </c>
      <c r="O20" s="288" t="s">
        <v>88</v>
      </c>
      <c r="P20" s="307">
        <v>189</v>
      </c>
      <c r="Q20" s="305" t="s">
        <v>49</v>
      </c>
      <c r="R20" s="305" t="s">
        <v>49</v>
      </c>
      <c r="S20" s="305" t="s">
        <v>50</v>
      </c>
      <c r="T20" s="290" t="s">
        <v>81</v>
      </c>
      <c r="U20" s="288" t="s">
        <v>106</v>
      </c>
      <c r="V20" s="307" t="s">
        <v>132</v>
      </c>
      <c r="W20" s="291">
        <v>13577375188</v>
      </c>
      <c r="X20" s="305" t="s">
        <v>50</v>
      </c>
      <c r="Y20" s="289"/>
      <c r="Z20" s="326"/>
      <c r="AA20" s="289"/>
    </row>
    <row r="21" s="271" customFormat="1" ht="86.25" customHeight="1" spans="1:27">
      <c r="A21" s="280">
        <v>13</v>
      </c>
      <c r="B21" s="289" t="s">
        <v>39</v>
      </c>
      <c r="C21" s="289" t="s">
        <v>56</v>
      </c>
      <c r="D21" s="289" t="s">
        <v>133</v>
      </c>
      <c r="E21" s="289" t="s">
        <v>134</v>
      </c>
      <c r="F21" s="289" t="s">
        <v>135</v>
      </c>
      <c r="G21" s="289" t="s">
        <v>136</v>
      </c>
      <c r="H21" s="280" t="s">
        <v>45</v>
      </c>
      <c r="I21" s="289" t="s">
        <v>137</v>
      </c>
      <c r="J21" s="280">
        <f t="shared" si="0"/>
        <v>200</v>
      </c>
      <c r="K21" s="280">
        <v>200</v>
      </c>
      <c r="L21" s="280"/>
      <c r="M21" s="280">
        <v>0</v>
      </c>
      <c r="N21" s="289" t="s">
        <v>138</v>
      </c>
      <c r="O21" s="289" t="s">
        <v>139</v>
      </c>
      <c r="P21" s="289">
        <v>3000</v>
      </c>
      <c r="Q21" s="289" t="s">
        <v>49</v>
      </c>
      <c r="R21" s="289" t="s">
        <v>49</v>
      </c>
      <c r="S21" s="289" t="s">
        <v>49</v>
      </c>
      <c r="T21" s="289" t="s">
        <v>72</v>
      </c>
      <c r="U21" s="289" t="s">
        <v>136</v>
      </c>
      <c r="V21" s="289" t="s">
        <v>140</v>
      </c>
      <c r="W21" s="289">
        <v>13577426960</v>
      </c>
      <c r="X21" s="289" t="s">
        <v>49</v>
      </c>
      <c r="Y21" s="289" t="s">
        <v>141</v>
      </c>
      <c r="Z21" s="326">
        <v>45595</v>
      </c>
      <c r="AA21" s="289"/>
    </row>
    <row r="22" s="271" customFormat="1" ht="154" spans="1:27">
      <c r="A22" s="280">
        <v>14</v>
      </c>
      <c r="B22" s="289" t="s">
        <v>39</v>
      </c>
      <c r="C22" s="289" t="s">
        <v>40</v>
      </c>
      <c r="D22" s="289" t="s">
        <v>142</v>
      </c>
      <c r="E22" s="289" t="s">
        <v>143</v>
      </c>
      <c r="F22" s="289" t="s">
        <v>144</v>
      </c>
      <c r="G22" s="289" t="s">
        <v>145</v>
      </c>
      <c r="H22" s="280" t="s">
        <v>45</v>
      </c>
      <c r="I22" s="289" t="s">
        <v>146</v>
      </c>
      <c r="J22" s="280">
        <f t="shared" si="0"/>
        <v>560</v>
      </c>
      <c r="K22" s="280">
        <v>420</v>
      </c>
      <c r="L22" s="280"/>
      <c r="M22" s="280">
        <v>140</v>
      </c>
      <c r="N22" s="289" t="s">
        <v>147</v>
      </c>
      <c r="O22" s="289" t="s">
        <v>148</v>
      </c>
      <c r="P22" s="289">
        <v>777</v>
      </c>
      <c r="Q22" s="289" t="s">
        <v>49</v>
      </c>
      <c r="R22" s="289" t="s">
        <v>49</v>
      </c>
      <c r="S22" s="289" t="s">
        <v>49</v>
      </c>
      <c r="T22" s="289" t="s">
        <v>149</v>
      </c>
      <c r="U22" s="289" t="s">
        <v>145</v>
      </c>
      <c r="V22" s="289" t="s">
        <v>150</v>
      </c>
      <c r="W22" s="289" t="s">
        <v>151</v>
      </c>
      <c r="X22" s="289" t="s">
        <v>50</v>
      </c>
      <c r="Y22" s="289" t="s">
        <v>141</v>
      </c>
      <c r="Z22" s="328">
        <v>45595</v>
      </c>
      <c r="AA22" s="289"/>
    </row>
    <row r="23" s="271" customFormat="1" ht="86.25" customHeight="1" spans="1:27">
      <c r="A23" s="280">
        <v>15</v>
      </c>
      <c r="B23" s="289" t="s">
        <v>39</v>
      </c>
      <c r="C23" s="289" t="s">
        <v>56</v>
      </c>
      <c r="D23" s="289" t="s">
        <v>142</v>
      </c>
      <c r="E23" s="289" t="s">
        <v>152</v>
      </c>
      <c r="F23" s="289" t="s">
        <v>144</v>
      </c>
      <c r="G23" s="289" t="s">
        <v>136</v>
      </c>
      <c r="H23" s="280" t="s">
        <v>45</v>
      </c>
      <c r="I23" s="289" t="s">
        <v>153</v>
      </c>
      <c r="J23" s="280">
        <f t="shared" si="0"/>
        <v>200</v>
      </c>
      <c r="K23" s="280">
        <v>200</v>
      </c>
      <c r="L23" s="280"/>
      <c r="M23" s="280"/>
      <c r="N23" s="289" t="s">
        <v>154</v>
      </c>
      <c r="O23" s="289" t="s">
        <v>155</v>
      </c>
      <c r="P23" s="289">
        <v>990</v>
      </c>
      <c r="Q23" s="289" t="s">
        <v>49</v>
      </c>
      <c r="R23" s="289" t="s">
        <v>49</v>
      </c>
      <c r="S23" s="289" t="s">
        <v>49</v>
      </c>
      <c r="T23" s="289" t="s">
        <v>72</v>
      </c>
      <c r="U23" s="289" t="s">
        <v>156</v>
      </c>
      <c r="V23" s="289" t="s">
        <v>140</v>
      </c>
      <c r="W23" s="289">
        <v>13577426960</v>
      </c>
      <c r="X23" s="289" t="s">
        <v>50</v>
      </c>
      <c r="Y23" s="326">
        <v>45376</v>
      </c>
      <c r="Z23" s="326">
        <v>45534</v>
      </c>
      <c r="AA23" s="289"/>
    </row>
    <row r="24" s="271" customFormat="1" ht="132" customHeight="1" spans="1:27">
      <c r="A24" s="280">
        <v>16</v>
      </c>
      <c r="B24" s="289" t="s">
        <v>39</v>
      </c>
      <c r="C24" s="287" t="s">
        <v>40</v>
      </c>
      <c r="D24" s="287" t="s">
        <v>104</v>
      </c>
      <c r="E24" s="280" t="s">
        <v>157</v>
      </c>
      <c r="F24" s="280" t="s">
        <v>135</v>
      </c>
      <c r="G24" s="280" t="s">
        <v>158</v>
      </c>
      <c r="H24" s="280" t="s">
        <v>45</v>
      </c>
      <c r="I24" s="289" t="s">
        <v>159</v>
      </c>
      <c r="J24" s="280">
        <f t="shared" si="0"/>
        <v>220</v>
      </c>
      <c r="K24" s="280">
        <v>220</v>
      </c>
      <c r="L24" s="280"/>
      <c r="M24" s="280"/>
      <c r="N24" s="289" t="s">
        <v>160</v>
      </c>
      <c r="O24" s="289" t="s">
        <v>161</v>
      </c>
      <c r="P24" s="280">
        <v>5680</v>
      </c>
      <c r="Q24" s="280" t="s">
        <v>49</v>
      </c>
      <c r="R24" s="280" t="s">
        <v>49</v>
      </c>
      <c r="S24" s="280" t="s">
        <v>49</v>
      </c>
      <c r="T24" s="289" t="s">
        <v>162</v>
      </c>
      <c r="U24" s="289" t="s">
        <v>163</v>
      </c>
      <c r="V24" s="289" t="s">
        <v>164</v>
      </c>
      <c r="W24" s="289">
        <v>13908742262</v>
      </c>
      <c r="X24" s="289" t="s">
        <v>50</v>
      </c>
      <c r="Y24" s="326">
        <v>45352</v>
      </c>
      <c r="Z24" s="326">
        <v>45565</v>
      </c>
      <c r="AA24" s="289"/>
    </row>
    <row r="25" s="271" customFormat="1" ht="113" customHeight="1" spans="1:27">
      <c r="A25" s="280">
        <v>17</v>
      </c>
      <c r="B25" s="290" t="s">
        <v>39</v>
      </c>
      <c r="C25" s="290" t="s">
        <v>56</v>
      </c>
      <c r="D25" s="290" t="s">
        <v>57</v>
      </c>
      <c r="E25" s="291" t="s">
        <v>165</v>
      </c>
      <c r="F25" s="280" t="s">
        <v>166</v>
      </c>
      <c r="G25" s="280" t="s">
        <v>167</v>
      </c>
      <c r="H25" s="280" t="s">
        <v>45</v>
      </c>
      <c r="I25" s="289" t="s">
        <v>168</v>
      </c>
      <c r="J25" s="280">
        <f t="shared" si="0"/>
        <v>126.2</v>
      </c>
      <c r="K25" s="310">
        <v>88</v>
      </c>
      <c r="L25" s="311"/>
      <c r="M25" s="310">
        <v>38.2</v>
      </c>
      <c r="N25" s="289" t="s">
        <v>169</v>
      </c>
      <c r="O25" s="289" t="s">
        <v>170</v>
      </c>
      <c r="P25" s="307">
        <v>843</v>
      </c>
      <c r="Q25" s="322" t="s">
        <v>49</v>
      </c>
      <c r="R25" s="322" t="s">
        <v>49</v>
      </c>
      <c r="S25" s="322" t="s">
        <v>49</v>
      </c>
      <c r="T25" s="322" t="s">
        <v>51</v>
      </c>
      <c r="U25" s="280" t="s">
        <v>167</v>
      </c>
      <c r="V25" s="322" t="s">
        <v>171</v>
      </c>
      <c r="W25" s="311" t="s">
        <v>172</v>
      </c>
      <c r="X25" s="280" t="s">
        <v>50</v>
      </c>
      <c r="Y25" s="329">
        <v>45352</v>
      </c>
      <c r="Z25" s="329">
        <v>45506</v>
      </c>
      <c r="AA25" s="280"/>
    </row>
    <row r="26" s="271" customFormat="1" ht="86.25" customHeight="1" spans="1:27">
      <c r="A26" s="280">
        <v>18</v>
      </c>
      <c r="B26" s="290" t="s">
        <v>39</v>
      </c>
      <c r="C26" s="290" t="s">
        <v>56</v>
      </c>
      <c r="D26" s="287" t="s">
        <v>133</v>
      </c>
      <c r="E26" s="288" t="s">
        <v>173</v>
      </c>
      <c r="F26" s="292" t="s">
        <v>166</v>
      </c>
      <c r="G26" s="280" t="s">
        <v>167</v>
      </c>
      <c r="H26" s="280" t="s">
        <v>45</v>
      </c>
      <c r="I26" s="289" t="s">
        <v>174</v>
      </c>
      <c r="J26" s="280">
        <f t="shared" si="0"/>
        <v>80</v>
      </c>
      <c r="K26" s="312">
        <v>60</v>
      </c>
      <c r="L26" s="312"/>
      <c r="M26" s="313">
        <v>20</v>
      </c>
      <c r="N26" s="289" t="s">
        <v>175</v>
      </c>
      <c r="O26" s="289" t="s">
        <v>176</v>
      </c>
      <c r="P26" s="307">
        <v>144</v>
      </c>
      <c r="Q26" s="322" t="s">
        <v>49</v>
      </c>
      <c r="R26" s="322" t="s">
        <v>49</v>
      </c>
      <c r="S26" s="322" t="s">
        <v>49</v>
      </c>
      <c r="T26" s="322" t="s">
        <v>72</v>
      </c>
      <c r="U26" s="287" t="s">
        <v>167</v>
      </c>
      <c r="V26" s="322" t="s">
        <v>171</v>
      </c>
      <c r="W26" s="311" t="s">
        <v>172</v>
      </c>
      <c r="X26" s="280" t="s">
        <v>50</v>
      </c>
      <c r="Y26" s="329">
        <v>45352</v>
      </c>
      <c r="Z26" s="329">
        <v>45506</v>
      </c>
      <c r="AA26" s="280"/>
    </row>
    <row r="27" s="271" customFormat="1" ht="86.25" customHeight="1" spans="1:27">
      <c r="A27" s="280">
        <v>19</v>
      </c>
      <c r="B27" s="290" t="s">
        <v>39</v>
      </c>
      <c r="C27" s="280" t="s">
        <v>40</v>
      </c>
      <c r="D27" s="280" t="s">
        <v>177</v>
      </c>
      <c r="E27" s="289" t="s">
        <v>178</v>
      </c>
      <c r="F27" s="292" t="s">
        <v>166</v>
      </c>
      <c r="G27" s="280" t="s">
        <v>179</v>
      </c>
      <c r="H27" s="280" t="s">
        <v>45</v>
      </c>
      <c r="I27" s="289" t="s">
        <v>180</v>
      </c>
      <c r="J27" s="280">
        <f t="shared" si="0"/>
        <v>100</v>
      </c>
      <c r="K27" s="312">
        <v>100</v>
      </c>
      <c r="L27" s="314"/>
      <c r="M27" s="312"/>
      <c r="N27" s="304" t="s">
        <v>181</v>
      </c>
      <c r="O27" s="289" t="s">
        <v>182</v>
      </c>
      <c r="P27" s="307">
        <v>2078</v>
      </c>
      <c r="Q27" s="322" t="s">
        <v>49</v>
      </c>
      <c r="R27" s="322" t="s">
        <v>49</v>
      </c>
      <c r="S27" s="322" t="s">
        <v>49</v>
      </c>
      <c r="T27" s="322" t="s">
        <v>72</v>
      </c>
      <c r="U27" s="280" t="s">
        <v>179</v>
      </c>
      <c r="V27" s="322" t="s">
        <v>183</v>
      </c>
      <c r="W27" s="311" t="s">
        <v>184</v>
      </c>
      <c r="X27" s="280" t="s">
        <v>50</v>
      </c>
      <c r="Y27" s="329">
        <v>45402</v>
      </c>
      <c r="Z27" s="329">
        <v>45534</v>
      </c>
      <c r="AA27" s="280"/>
    </row>
    <row r="28" s="271" customFormat="1" ht="101" customHeight="1" spans="1:27">
      <c r="A28" s="280">
        <v>20</v>
      </c>
      <c r="B28" s="280" t="s">
        <v>39</v>
      </c>
      <c r="C28" s="280" t="s">
        <v>56</v>
      </c>
      <c r="D28" s="280" t="s">
        <v>57</v>
      </c>
      <c r="E28" s="289" t="s">
        <v>185</v>
      </c>
      <c r="F28" s="280" t="s">
        <v>166</v>
      </c>
      <c r="G28" s="280" t="s">
        <v>186</v>
      </c>
      <c r="H28" s="280" t="s">
        <v>187</v>
      </c>
      <c r="I28" s="289" t="s">
        <v>188</v>
      </c>
      <c r="J28" s="280">
        <f t="shared" si="0"/>
        <v>144.58</v>
      </c>
      <c r="K28" s="280">
        <v>140</v>
      </c>
      <c r="L28" s="280"/>
      <c r="M28" s="280">
        <v>4.58</v>
      </c>
      <c r="N28" s="289" t="s">
        <v>189</v>
      </c>
      <c r="O28" s="289" t="s">
        <v>190</v>
      </c>
      <c r="P28" s="280">
        <v>452</v>
      </c>
      <c r="Q28" s="280" t="s">
        <v>49</v>
      </c>
      <c r="R28" s="280" t="s">
        <v>49</v>
      </c>
      <c r="S28" s="280" t="s">
        <v>49</v>
      </c>
      <c r="T28" s="280" t="s">
        <v>51</v>
      </c>
      <c r="U28" s="280" t="s">
        <v>186</v>
      </c>
      <c r="V28" s="280" t="s">
        <v>191</v>
      </c>
      <c r="W28" s="280">
        <v>15974517460</v>
      </c>
      <c r="X28" s="280" t="s">
        <v>50</v>
      </c>
      <c r="Y28" s="330">
        <v>45352</v>
      </c>
      <c r="Z28" s="330">
        <v>45506</v>
      </c>
      <c r="AA28" s="280"/>
    </row>
    <row r="29" s="271" customFormat="1" ht="56" customHeight="1" spans="1:27">
      <c r="A29" s="280">
        <v>21</v>
      </c>
      <c r="B29" s="280" t="s">
        <v>39</v>
      </c>
      <c r="C29" s="280" t="s">
        <v>56</v>
      </c>
      <c r="D29" s="280" t="s">
        <v>133</v>
      </c>
      <c r="E29" s="288" t="s">
        <v>192</v>
      </c>
      <c r="F29" s="280" t="s">
        <v>166</v>
      </c>
      <c r="G29" s="280" t="s">
        <v>193</v>
      </c>
      <c r="H29" s="280" t="s">
        <v>194</v>
      </c>
      <c r="I29" s="288" t="s">
        <v>195</v>
      </c>
      <c r="J29" s="280">
        <f t="shared" ref="J29:J43" si="1">K29+L29+M29</f>
        <v>100</v>
      </c>
      <c r="K29" s="313"/>
      <c r="L29" s="314">
        <v>100</v>
      </c>
      <c r="M29" s="314"/>
      <c r="N29" s="304" t="s">
        <v>196</v>
      </c>
      <c r="O29" s="294" t="s">
        <v>197</v>
      </c>
      <c r="P29" s="313">
        <v>990</v>
      </c>
      <c r="Q29" s="322" t="s">
        <v>49</v>
      </c>
      <c r="R29" s="322" t="s">
        <v>49</v>
      </c>
      <c r="S29" s="322" t="s">
        <v>49</v>
      </c>
      <c r="T29" s="280" t="s">
        <v>72</v>
      </c>
      <c r="U29" s="280" t="s">
        <v>193</v>
      </c>
      <c r="V29" s="322" t="s">
        <v>198</v>
      </c>
      <c r="W29" s="311" t="s">
        <v>199</v>
      </c>
      <c r="X29" s="280" t="s">
        <v>50</v>
      </c>
      <c r="Y29" s="329">
        <v>45323</v>
      </c>
      <c r="Z29" s="329">
        <v>45536</v>
      </c>
      <c r="AA29" s="280"/>
    </row>
    <row r="30" s="271" customFormat="1" ht="119" customHeight="1" spans="1:27">
      <c r="A30" s="280">
        <v>22</v>
      </c>
      <c r="B30" s="287" t="s">
        <v>39</v>
      </c>
      <c r="C30" s="287" t="s">
        <v>56</v>
      </c>
      <c r="D30" s="287" t="s">
        <v>57</v>
      </c>
      <c r="E30" s="287" t="s">
        <v>200</v>
      </c>
      <c r="F30" s="280" t="s">
        <v>201</v>
      </c>
      <c r="G30" s="289" t="s">
        <v>202</v>
      </c>
      <c r="H30" s="280" t="s">
        <v>45</v>
      </c>
      <c r="I30" s="289" t="s">
        <v>203</v>
      </c>
      <c r="J30" s="280">
        <f t="shared" si="1"/>
        <v>100</v>
      </c>
      <c r="K30" s="280">
        <v>100</v>
      </c>
      <c r="L30" s="280"/>
      <c r="M30" s="280">
        <v>0</v>
      </c>
      <c r="N30" s="289" t="s">
        <v>204</v>
      </c>
      <c r="O30" s="289" t="s">
        <v>205</v>
      </c>
      <c r="P30" s="280">
        <v>1694</v>
      </c>
      <c r="Q30" s="280" t="s">
        <v>49</v>
      </c>
      <c r="R30" s="280" t="s">
        <v>49</v>
      </c>
      <c r="S30" s="280" t="s">
        <v>50</v>
      </c>
      <c r="T30" s="280" t="s">
        <v>51</v>
      </c>
      <c r="U30" s="280" t="s">
        <v>206</v>
      </c>
      <c r="V30" s="280" t="s">
        <v>207</v>
      </c>
      <c r="W30" s="280">
        <v>13887443686</v>
      </c>
      <c r="X30" s="280" t="s">
        <v>50</v>
      </c>
      <c r="Y30" s="280" t="s">
        <v>141</v>
      </c>
      <c r="Z30" s="331">
        <v>45595</v>
      </c>
      <c r="AA30" s="280"/>
    </row>
    <row r="31" s="271" customFormat="1" ht="119" customHeight="1" spans="1:27">
      <c r="A31" s="280">
        <v>23</v>
      </c>
      <c r="B31" s="289" t="s">
        <v>39</v>
      </c>
      <c r="C31" s="289" t="s">
        <v>56</v>
      </c>
      <c r="D31" s="289" t="s">
        <v>57</v>
      </c>
      <c r="E31" s="289" t="s">
        <v>208</v>
      </c>
      <c r="F31" s="289" t="s">
        <v>201</v>
      </c>
      <c r="G31" s="289" t="s">
        <v>209</v>
      </c>
      <c r="H31" s="280" t="s">
        <v>45</v>
      </c>
      <c r="I31" s="289" t="s">
        <v>210</v>
      </c>
      <c r="J31" s="280">
        <f t="shared" si="1"/>
        <v>110</v>
      </c>
      <c r="K31" s="280">
        <v>100</v>
      </c>
      <c r="L31" s="280"/>
      <c r="M31" s="280">
        <v>10</v>
      </c>
      <c r="N31" s="289" t="s">
        <v>211</v>
      </c>
      <c r="O31" s="289" t="s">
        <v>212</v>
      </c>
      <c r="P31" s="280">
        <v>1774</v>
      </c>
      <c r="Q31" s="280" t="s">
        <v>49</v>
      </c>
      <c r="R31" s="280" t="s">
        <v>49</v>
      </c>
      <c r="S31" s="280" t="s">
        <v>50</v>
      </c>
      <c r="T31" s="280" t="s">
        <v>51</v>
      </c>
      <c r="U31" s="280" t="s">
        <v>213</v>
      </c>
      <c r="V31" s="280" t="s">
        <v>214</v>
      </c>
      <c r="W31" s="280">
        <v>15287814299</v>
      </c>
      <c r="X31" s="280" t="s">
        <v>50</v>
      </c>
      <c r="Y31" s="280" t="s">
        <v>141</v>
      </c>
      <c r="Z31" s="331">
        <v>45595</v>
      </c>
      <c r="AA31" s="280"/>
    </row>
    <row r="32" s="271" customFormat="1" ht="118" customHeight="1" spans="1:27">
      <c r="A32" s="280">
        <v>24</v>
      </c>
      <c r="B32" s="289" t="s">
        <v>39</v>
      </c>
      <c r="C32" s="289" t="s">
        <v>56</v>
      </c>
      <c r="D32" s="289" t="s">
        <v>57</v>
      </c>
      <c r="E32" s="289" t="s">
        <v>208</v>
      </c>
      <c r="F32" s="289" t="s">
        <v>201</v>
      </c>
      <c r="G32" s="289" t="s">
        <v>215</v>
      </c>
      <c r="H32" s="280" t="s">
        <v>45</v>
      </c>
      <c r="I32" s="289" t="s">
        <v>216</v>
      </c>
      <c r="J32" s="280">
        <f t="shared" si="1"/>
        <v>130</v>
      </c>
      <c r="K32" s="280">
        <v>90</v>
      </c>
      <c r="L32" s="280"/>
      <c r="M32" s="280">
        <v>40</v>
      </c>
      <c r="N32" s="289" t="s">
        <v>217</v>
      </c>
      <c r="O32" s="289" t="s">
        <v>218</v>
      </c>
      <c r="P32" s="280">
        <v>22</v>
      </c>
      <c r="Q32" s="280" t="s">
        <v>49</v>
      </c>
      <c r="R32" s="280" t="s">
        <v>49</v>
      </c>
      <c r="S32" s="280" t="s">
        <v>50</v>
      </c>
      <c r="T32" s="280" t="s">
        <v>51</v>
      </c>
      <c r="U32" s="280" t="s">
        <v>219</v>
      </c>
      <c r="V32" s="280" t="s">
        <v>220</v>
      </c>
      <c r="W32" s="280">
        <v>13577355599</v>
      </c>
      <c r="X32" s="280" t="s">
        <v>50</v>
      </c>
      <c r="Y32" s="280" t="s">
        <v>141</v>
      </c>
      <c r="Z32" s="331">
        <v>45595</v>
      </c>
      <c r="AA32" s="280"/>
    </row>
    <row r="33" s="271" customFormat="1" ht="172" customHeight="1" spans="1:27">
      <c r="A33" s="280">
        <v>25</v>
      </c>
      <c r="B33" s="289" t="s">
        <v>39</v>
      </c>
      <c r="C33" s="289" t="s">
        <v>56</v>
      </c>
      <c r="D33" s="280" t="s">
        <v>57</v>
      </c>
      <c r="E33" s="289" t="s">
        <v>221</v>
      </c>
      <c r="F33" s="289" t="s">
        <v>222</v>
      </c>
      <c r="G33" s="289" t="s">
        <v>223</v>
      </c>
      <c r="H33" s="280" t="s">
        <v>45</v>
      </c>
      <c r="I33" s="289" t="s">
        <v>224</v>
      </c>
      <c r="J33" s="280">
        <f t="shared" si="1"/>
        <v>90</v>
      </c>
      <c r="K33" s="280">
        <v>90</v>
      </c>
      <c r="L33" s="280"/>
      <c r="M33" s="280"/>
      <c r="N33" s="289" t="s">
        <v>225</v>
      </c>
      <c r="O33" s="280" t="s">
        <v>226</v>
      </c>
      <c r="P33" s="280">
        <v>5296</v>
      </c>
      <c r="Q33" s="280" t="s">
        <v>49</v>
      </c>
      <c r="R33" s="280" t="s">
        <v>49</v>
      </c>
      <c r="S33" s="280" t="s">
        <v>49</v>
      </c>
      <c r="T33" s="280" t="s">
        <v>51</v>
      </c>
      <c r="U33" s="280" t="s">
        <v>227</v>
      </c>
      <c r="V33" s="280" t="s">
        <v>228</v>
      </c>
      <c r="W33" s="321">
        <v>13466080255</v>
      </c>
      <c r="X33" s="280" t="s">
        <v>50</v>
      </c>
      <c r="Y33" s="332">
        <v>45342</v>
      </c>
      <c r="Z33" s="332">
        <v>45595</v>
      </c>
      <c r="AA33" s="280"/>
    </row>
    <row r="34" s="271" customFormat="1" ht="192" customHeight="1" spans="1:27">
      <c r="A34" s="280">
        <v>26</v>
      </c>
      <c r="B34" s="289" t="s">
        <v>39</v>
      </c>
      <c r="C34" s="289" t="s">
        <v>40</v>
      </c>
      <c r="D34" s="280" t="s">
        <v>104</v>
      </c>
      <c r="E34" s="289" t="s">
        <v>229</v>
      </c>
      <c r="F34" s="289" t="s">
        <v>230</v>
      </c>
      <c r="G34" s="289" t="s">
        <v>231</v>
      </c>
      <c r="H34" s="280" t="s">
        <v>45</v>
      </c>
      <c r="I34" s="289" t="s">
        <v>232</v>
      </c>
      <c r="J34" s="280">
        <f t="shared" si="1"/>
        <v>240</v>
      </c>
      <c r="K34" s="280"/>
      <c r="L34" s="280">
        <v>200</v>
      </c>
      <c r="M34" s="280">
        <v>40</v>
      </c>
      <c r="N34" s="289" t="s">
        <v>233</v>
      </c>
      <c r="O34" s="280" t="s">
        <v>148</v>
      </c>
      <c r="P34" s="280">
        <v>793</v>
      </c>
      <c r="Q34" s="280" t="s">
        <v>49</v>
      </c>
      <c r="R34" s="280" t="s">
        <v>49</v>
      </c>
      <c r="S34" s="280" t="s">
        <v>49</v>
      </c>
      <c r="T34" s="280" t="s">
        <v>149</v>
      </c>
      <c r="U34" s="280" t="s">
        <v>231</v>
      </c>
      <c r="V34" s="280" t="s">
        <v>234</v>
      </c>
      <c r="W34" s="280" t="s">
        <v>235</v>
      </c>
      <c r="X34" s="280" t="s">
        <v>50</v>
      </c>
      <c r="Y34" s="332">
        <v>45342</v>
      </c>
      <c r="Z34" s="332">
        <v>45595</v>
      </c>
      <c r="AA34" s="280"/>
    </row>
    <row r="35" s="271" customFormat="1" ht="178" customHeight="1" spans="1:27">
      <c r="A35" s="280">
        <v>27</v>
      </c>
      <c r="B35" s="289" t="s">
        <v>39</v>
      </c>
      <c r="C35" s="289" t="s">
        <v>236</v>
      </c>
      <c r="D35" s="280" t="s">
        <v>237</v>
      </c>
      <c r="E35" s="289" t="s">
        <v>238</v>
      </c>
      <c r="F35" s="289" t="s">
        <v>230</v>
      </c>
      <c r="G35" s="289" t="s">
        <v>239</v>
      </c>
      <c r="H35" s="280" t="s">
        <v>45</v>
      </c>
      <c r="I35" s="289" t="s">
        <v>240</v>
      </c>
      <c r="J35" s="280">
        <f t="shared" si="1"/>
        <v>100</v>
      </c>
      <c r="K35" s="280">
        <v>100</v>
      </c>
      <c r="L35" s="280"/>
      <c r="M35" s="280"/>
      <c r="N35" s="289" t="s">
        <v>241</v>
      </c>
      <c r="O35" s="280" t="s">
        <v>242</v>
      </c>
      <c r="P35" s="280" t="s">
        <v>243</v>
      </c>
      <c r="Q35" s="280" t="s">
        <v>49</v>
      </c>
      <c r="R35" s="280" t="s">
        <v>49</v>
      </c>
      <c r="S35" s="280" t="s">
        <v>49</v>
      </c>
      <c r="T35" s="280" t="s">
        <v>72</v>
      </c>
      <c r="U35" s="280" t="s">
        <v>244</v>
      </c>
      <c r="V35" s="280" t="s">
        <v>245</v>
      </c>
      <c r="W35" s="321">
        <v>13887192976</v>
      </c>
      <c r="X35" s="280" t="s">
        <v>50</v>
      </c>
      <c r="Y35" s="332">
        <v>45342</v>
      </c>
      <c r="Z35" s="332">
        <v>45595</v>
      </c>
      <c r="AA35" s="280"/>
    </row>
    <row r="36" s="271" customFormat="1" ht="153" customHeight="1" spans="1:27">
      <c r="A36" s="280">
        <v>28</v>
      </c>
      <c r="B36" s="289" t="s">
        <v>39</v>
      </c>
      <c r="C36" s="289" t="s">
        <v>40</v>
      </c>
      <c r="D36" s="280" t="s">
        <v>104</v>
      </c>
      <c r="E36" s="289" t="s">
        <v>246</v>
      </c>
      <c r="F36" s="289" t="s">
        <v>230</v>
      </c>
      <c r="G36" s="289" t="s">
        <v>247</v>
      </c>
      <c r="H36" s="280" t="s">
        <v>45</v>
      </c>
      <c r="I36" s="289" t="s">
        <v>248</v>
      </c>
      <c r="J36" s="280">
        <f t="shared" si="1"/>
        <v>85</v>
      </c>
      <c r="K36" s="280">
        <v>80</v>
      </c>
      <c r="L36" s="280"/>
      <c r="M36" s="280">
        <v>5</v>
      </c>
      <c r="N36" s="289" t="s">
        <v>249</v>
      </c>
      <c r="O36" s="280" t="s">
        <v>250</v>
      </c>
      <c r="P36" s="280">
        <v>4905</v>
      </c>
      <c r="Q36" s="280" t="s">
        <v>49</v>
      </c>
      <c r="R36" s="280" t="s">
        <v>49</v>
      </c>
      <c r="S36" s="280" t="s">
        <v>49</v>
      </c>
      <c r="T36" s="280" t="s">
        <v>251</v>
      </c>
      <c r="U36" s="280" t="s">
        <v>247</v>
      </c>
      <c r="V36" s="280" t="s">
        <v>252</v>
      </c>
      <c r="W36" s="321" t="s">
        <v>253</v>
      </c>
      <c r="X36" s="280" t="s">
        <v>50</v>
      </c>
      <c r="Y36" s="332">
        <v>45337</v>
      </c>
      <c r="Z36" s="332">
        <v>45595</v>
      </c>
      <c r="AA36" s="280"/>
    </row>
    <row r="37" s="268" customFormat="1" ht="117" customHeight="1" spans="1:27">
      <c r="A37" s="280">
        <v>29</v>
      </c>
      <c r="B37" s="289" t="s">
        <v>39</v>
      </c>
      <c r="C37" s="289" t="s">
        <v>56</v>
      </c>
      <c r="D37" s="289" t="s">
        <v>57</v>
      </c>
      <c r="E37" s="289" t="s">
        <v>254</v>
      </c>
      <c r="F37" s="289" t="s">
        <v>255</v>
      </c>
      <c r="G37" s="289" t="s">
        <v>256</v>
      </c>
      <c r="H37" s="280" t="s">
        <v>45</v>
      </c>
      <c r="I37" s="289" t="s">
        <v>257</v>
      </c>
      <c r="J37" s="280">
        <f t="shared" si="1"/>
        <v>132</v>
      </c>
      <c r="K37" s="280">
        <v>80</v>
      </c>
      <c r="L37" s="280"/>
      <c r="M37" s="280">
        <v>52</v>
      </c>
      <c r="N37" s="289" t="s">
        <v>258</v>
      </c>
      <c r="O37" s="289" t="s">
        <v>48</v>
      </c>
      <c r="P37" s="289">
        <v>4057</v>
      </c>
      <c r="Q37" s="289" t="s">
        <v>49</v>
      </c>
      <c r="R37" s="289" t="s">
        <v>49</v>
      </c>
      <c r="S37" s="289" t="s">
        <v>49</v>
      </c>
      <c r="T37" s="289" t="s">
        <v>51</v>
      </c>
      <c r="U37" s="289" t="s">
        <v>256</v>
      </c>
      <c r="V37" s="289" t="s">
        <v>259</v>
      </c>
      <c r="W37" s="323">
        <v>13769850999</v>
      </c>
      <c r="X37" s="289" t="s">
        <v>50</v>
      </c>
      <c r="Y37" s="323">
        <v>2024.02</v>
      </c>
      <c r="Z37" s="323" t="s">
        <v>260</v>
      </c>
      <c r="AA37" s="289"/>
    </row>
    <row r="38" s="268" customFormat="1" ht="122" customHeight="1" spans="1:27">
      <c r="A38" s="280">
        <v>30</v>
      </c>
      <c r="B38" s="289" t="s">
        <v>39</v>
      </c>
      <c r="C38" s="289" t="s">
        <v>236</v>
      </c>
      <c r="D38" s="289" t="s">
        <v>237</v>
      </c>
      <c r="E38" s="289" t="s">
        <v>261</v>
      </c>
      <c r="F38" s="289" t="s">
        <v>255</v>
      </c>
      <c r="G38" s="289" t="s">
        <v>262</v>
      </c>
      <c r="H38" s="280" t="s">
        <v>45</v>
      </c>
      <c r="I38" s="289" t="s">
        <v>263</v>
      </c>
      <c r="J38" s="280">
        <f t="shared" si="1"/>
        <v>199</v>
      </c>
      <c r="K38" s="280">
        <v>80</v>
      </c>
      <c r="L38" s="280"/>
      <c r="M38" s="280">
        <v>119</v>
      </c>
      <c r="N38" s="289" t="s">
        <v>264</v>
      </c>
      <c r="O38" s="289" t="s">
        <v>265</v>
      </c>
      <c r="P38" s="289">
        <v>2261</v>
      </c>
      <c r="Q38" s="289" t="s">
        <v>49</v>
      </c>
      <c r="R38" s="289" t="s">
        <v>49</v>
      </c>
      <c r="S38" s="289" t="s">
        <v>49</v>
      </c>
      <c r="T38" s="289" t="s">
        <v>72</v>
      </c>
      <c r="U38" s="289" t="s">
        <v>266</v>
      </c>
      <c r="V38" s="289" t="s">
        <v>267</v>
      </c>
      <c r="W38" s="323">
        <v>13466061946</v>
      </c>
      <c r="X38" s="289" t="s">
        <v>50</v>
      </c>
      <c r="Y38" s="323">
        <v>2024.02</v>
      </c>
      <c r="Z38" s="323" t="s">
        <v>260</v>
      </c>
      <c r="AA38" s="289"/>
    </row>
    <row r="39" s="268" customFormat="1" ht="109" customHeight="1" spans="1:27">
      <c r="A39" s="280">
        <v>31</v>
      </c>
      <c r="B39" s="289" t="s">
        <v>39</v>
      </c>
      <c r="C39" s="289" t="s">
        <v>40</v>
      </c>
      <c r="D39" s="289" t="s">
        <v>104</v>
      </c>
      <c r="E39" s="289" t="s">
        <v>268</v>
      </c>
      <c r="F39" s="289" t="s">
        <v>255</v>
      </c>
      <c r="G39" s="289" t="s">
        <v>269</v>
      </c>
      <c r="H39" s="280" t="s">
        <v>45</v>
      </c>
      <c r="I39" s="289" t="s">
        <v>270</v>
      </c>
      <c r="J39" s="280">
        <f t="shared" si="1"/>
        <v>80</v>
      </c>
      <c r="K39" s="280"/>
      <c r="L39" s="280">
        <v>60</v>
      </c>
      <c r="M39" s="280">
        <v>20</v>
      </c>
      <c r="N39" s="289" t="s">
        <v>271</v>
      </c>
      <c r="O39" s="289" t="s">
        <v>272</v>
      </c>
      <c r="P39" s="289">
        <v>2968</v>
      </c>
      <c r="Q39" s="289" t="s">
        <v>49</v>
      </c>
      <c r="R39" s="289" t="s">
        <v>49</v>
      </c>
      <c r="S39" s="289" t="s">
        <v>49</v>
      </c>
      <c r="T39" s="289" t="s">
        <v>51</v>
      </c>
      <c r="U39" s="289" t="s">
        <v>273</v>
      </c>
      <c r="V39" s="289" t="s">
        <v>274</v>
      </c>
      <c r="W39" s="323">
        <v>13987490420</v>
      </c>
      <c r="X39" s="289" t="s">
        <v>50</v>
      </c>
      <c r="Y39" s="323">
        <v>2024.03</v>
      </c>
      <c r="Z39" s="323">
        <v>2024.11</v>
      </c>
      <c r="AA39" s="289"/>
    </row>
    <row r="40" s="268" customFormat="1" ht="94" customHeight="1" spans="1:27">
      <c r="A40" s="280">
        <v>32</v>
      </c>
      <c r="B40" s="289" t="s">
        <v>39</v>
      </c>
      <c r="C40" s="289" t="s">
        <v>56</v>
      </c>
      <c r="D40" s="289" t="s">
        <v>57</v>
      </c>
      <c r="E40" s="289" t="s">
        <v>275</v>
      </c>
      <c r="F40" s="289" t="s">
        <v>255</v>
      </c>
      <c r="G40" s="289" t="s">
        <v>276</v>
      </c>
      <c r="H40" s="280" t="s">
        <v>45</v>
      </c>
      <c r="I40" s="289" t="s">
        <v>277</v>
      </c>
      <c r="J40" s="280">
        <f t="shared" si="1"/>
        <v>100</v>
      </c>
      <c r="K40" s="280">
        <v>100</v>
      </c>
      <c r="L40" s="280"/>
      <c r="M40" s="280"/>
      <c r="N40" s="289" t="s">
        <v>278</v>
      </c>
      <c r="O40" s="289" t="s">
        <v>279</v>
      </c>
      <c r="P40" s="289">
        <v>1454</v>
      </c>
      <c r="Q40" s="289" t="s">
        <v>49</v>
      </c>
      <c r="R40" s="289" t="s">
        <v>49</v>
      </c>
      <c r="S40" s="289" t="s">
        <v>49</v>
      </c>
      <c r="T40" s="289" t="s">
        <v>72</v>
      </c>
      <c r="U40" s="289" t="s">
        <v>276</v>
      </c>
      <c r="V40" s="289" t="s">
        <v>280</v>
      </c>
      <c r="W40" s="323">
        <v>13466061986</v>
      </c>
      <c r="X40" s="289" t="s">
        <v>50</v>
      </c>
      <c r="Y40" s="323">
        <v>2024.02</v>
      </c>
      <c r="Z40" s="323" t="s">
        <v>260</v>
      </c>
      <c r="AA40" s="289"/>
    </row>
    <row r="41" s="268" customFormat="1" ht="112" customHeight="1" spans="1:27">
      <c r="A41" s="280">
        <v>33</v>
      </c>
      <c r="B41" s="289" t="s">
        <v>39</v>
      </c>
      <c r="C41" s="289" t="s">
        <v>56</v>
      </c>
      <c r="D41" s="289" t="s">
        <v>57</v>
      </c>
      <c r="E41" s="289" t="s">
        <v>281</v>
      </c>
      <c r="F41" s="289" t="s">
        <v>255</v>
      </c>
      <c r="G41" s="289" t="s">
        <v>282</v>
      </c>
      <c r="H41" s="289" t="s">
        <v>45</v>
      </c>
      <c r="I41" s="289" t="s">
        <v>283</v>
      </c>
      <c r="J41" s="280">
        <f t="shared" si="1"/>
        <v>100</v>
      </c>
      <c r="K41" s="289"/>
      <c r="L41" s="289">
        <v>100</v>
      </c>
      <c r="M41" s="289"/>
      <c r="N41" s="289" t="s">
        <v>284</v>
      </c>
      <c r="O41" s="289" t="s">
        <v>285</v>
      </c>
      <c r="P41" s="289">
        <v>570</v>
      </c>
      <c r="Q41" s="289" t="s">
        <v>49</v>
      </c>
      <c r="R41" s="289" t="s">
        <v>49</v>
      </c>
      <c r="S41" s="289" t="s">
        <v>49</v>
      </c>
      <c r="T41" s="289" t="s">
        <v>286</v>
      </c>
      <c r="U41" s="289" t="s">
        <v>282</v>
      </c>
      <c r="V41" s="289" t="s">
        <v>287</v>
      </c>
      <c r="W41" s="323">
        <v>13732790077</v>
      </c>
      <c r="X41" s="289" t="s">
        <v>50</v>
      </c>
      <c r="Y41" s="323">
        <v>2024.03</v>
      </c>
      <c r="Z41" s="323">
        <v>2024.11</v>
      </c>
      <c r="AA41" s="289"/>
    </row>
    <row r="42" s="268" customFormat="1" ht="89" customHeight="1" spans="1:27">
      <c r="A42" s="280">
        <v>34</v>
      </c>
      <c r="B42" s="289" t="s">
        <v>39</v>
      </c>
      <c r="C42" s="289" t="s">
        <v>56</v>
      </c>
      <c r="D42" s="289" t="s">
        <v>57</v>
      </c>
      <c r="E42" s="289" t="s">
        <v>288</v>
      </c>
      <c r="F42" s="289" t="s">
        <v>255</v>
      </c>
      <c r="G42" s="289" t="s">
        <v>289</v>
      </c>
      <c r="H42" s="280" t="s">
        <v>45</v>
      </c>
      <c r="I42" s="289" t="s">
        <v>290</v>
      </c>
      <c r="J42" s="280">
        <f t="shared" si="1"/>
        <v>110</v>
      </c>
      <c r="K42" s="280">
        <v>108</v>
      </c>
      <c r="L42" s="280"/>
      <c r="M42" s="280">
        <v>2</v>
      </c>
      <c r="N42" s="289" t="s">
        <v>291</v>
      </c>
      <c r="O42" s="289" t="s">
        <v>292</v>
      </c>
      <c r="P42" s="289">
        <v>500</v>
      </c>
      <c r="Q42" s="289" t="s">
        <v>49</v>
      </c>
      <c r="R42" s="289" t="s">
        <v>49</v>
      </c>
      <c r="S42" s="289" t="s">
        <v>49</v>
      </c>
      <c r="T42" s="289" t="s">
        <v>51</v>
      </c>
      <c r="U42" s="289" t="s">
        <v>289</v>
      </c>
      <c r="V42" s="289" t="s">
        <v>293</v>
      </c>
      <c r="W42" s="355" t="s">
        <v>294</v>
      </c>
      <c r="X42" s="289" t="s">
        <v>50</v>
      </c>
      <c r="Y42" s="323">
        <v>2024.03</v>
      </c>
      <c r="Z42" s="323">
        <v>2024.05</v>
      </c>
      <c r="AA42" s="289"/>
    </row>
    <row r="43" s="272" customFormat="1" ht="56" spans="1:27">
      <c r="A43" s="280">
        <v>35</v>
      </c>
      <c r="B43" s="289" t="s">
        <v>39</v>
      </c>
      <c r="C43" s="293" t="s">
        <v>295</v>
      </c>
      <c r="D43" s="293" t="s">
        <v>296</v>
      </c>
      <c r="E43" s="289" t="s">
        <v>297</v>
      </c>
      <c r="F43" s="289" t="s">
        <v>298</v>
      </c>
      <c r="G43" s="289" t="s">
        <v>298</v>
      </c>
      <c r="H43" s="289" t="s">
        <v>45</v>
      </c>
      <c r="I43" s="289" t="s">
        <v>299</v>
      </c>
      <c r="J43" s="280">
        <f t="shared" si="1"/>
        <v>81.2</v>
      </c>
      <c r="K43" s="315">
        <v>81.2</v>
      </c>
      <c r="L43" s="315"/>
      <c r="M43" s="315"/>
      <c r="N43" s="289" t="s">
        <v>300</v>
      </c>
      <c r="O43" s="289" t="s">
        <v>301</v>
      </c>
      <c r="P43" s="293">
        <v>1768</v>
      </c>
      <c r="Q43" s="289" t="s">
        <v>50</v>
      </c>
      <c r="R43" s="289" t="s">
        <v>49</v>
      </c>
      <c r="S43" s="289" t="s">
        <v>49</v>
      </c>
      <c r="T43" s="289" t="s">
        <v>72</v>
      </c>
      <c r="U43" s="289" t="s">
        <v>72</v>
      </c>
      <c r="V43" s="289" t="s">
        <v>302</v>
      </c>
      <c r="W43" s="293">
        <v>18008742095</v>
      </c>
      <c r="X43" s="289" t="s">
        <v>50</v>
      </c>
      <c r="Y43" s="293" t="s">
        <v>303</v>
      </c>
      <c r="Z43" s="293" t="s">
        <v>304</v>
      </c>
      <c r="AA43" s="293"/>
    </row>
    <row r="44" s="273" customFormat="1" ht="70" spans="1:27">
      <c r="A44" s="280">
        <v>36</v>
      </c>
      <c r="B44" s="287" t="s">
        <v>39</v>
      </c>
      <c r="C44" s="287" t="s">
        <v>40</v>
      </c>
      <c r="D44" s="287" t="s">
        <v>104</v>
      </c>
      <c r="E44" s="288" t="s">
        <v>305</v>
      </c>
      <c r="F44" s="288" t="s">
        <v>306</v>
      </c>
      <c r="G44" s="288" t="s">
        <v>307</v>
      </c>
      <c r="H44" s="289" t="s">
        <v>45</v>
      </c>
      <c r="I44" s="288" t="s">
        <v>308</v>
      </c>
      <c r="J44" s="280">
        <f t="shared" ref="J44:J49" si="2">K44+L44+M44</f>
        <v>120</v>
      </c>
      <c r="K44" s="306">
        <v>120</v>
      </c>
      <c r="L44" s="315"/>
      <c r="M44" s="306"/>
      <c r="N44" s="288" t="s">
        <v>309</v>
      </c>
      <c r="O44" s="289" t="s">
        <v>310</v>
      </c>
      <c r="P44" s="293">
        <v>5486</v>
      </c>
      <c r="Q44" s="289" t="s">
        <v>50</v>
      </c>
      <c r="R44" s="289" t="s">
        <v>49</v>
      </c>
      <c r="S44" s="289" t="s">
        <v>49</v>
      </c>
      <c r="T44" s="293" t="s">
        <v>286</v>
      </c>
      <c r="U44" s="288" t="s">
        <v>306</v>
      </c>
      <c r="V44" s="293" t="s">
        <v>311</v>
      </c>
      <c r="W44" s="293">
        <v>13808742218</v>
      </c>
      <c r="X44" s="293" t="s">
        <v>50</v>
      </c>
      <c r="Y44" s="293" t="s">
        <v>303</v>
      </c>
      <c r="Z44" s="293" t="s">
        <v>304</v>
      </c>
      <c r="AA44" s="293"/>
    </row>
    <row r="45" s="273" customFormat="1" ht="336" spans="1:27">
      <c r="A45" s="280">
        <v>37</v>
      </c>
      <c r="B45" s="287" t="s">
        <v>39</v>
      </c>
      <c r="C45" s="287" t="s">
        <v>56</v>
      </c>
      <c r="D45" s="287" t="s">
        <v>57</v>
      </c>
      <c r="E45" s="294" t="s">
        <v>312</v>
      </c>
      <c r="F45" s="287" t="s">
        <v>68</v>
      </c>
      <c r="G45" s="287" t="s">
        <v>313</v>
      </c>
      <c r="H45" s="289" t="s">
        <v>45</v>
      </c>
      <c r="I45" s="288" t="s">
        <v>314</v>
      </c>
      <c r="J45" s="280">
        <f t="shared" si="2"/>
        <v>156</v>
      </c>
      <c r="K45" s="306">
        <v>150</v>
      </c>
      <c r="L45" s="315"/>
      <c r="M45" s="306">
        <v>6</v>
      </c>
      <c r="N45" s="303" t="s">
        <v>315</v>
      </c>
      <c r="O45" s="289" t="s">
        <v>316</v>
      </c>
      <c r="P45" s="293">
        <v>599</v>
      </c>
      <c r="Q45" s="289" t="s">
        <v>50</v>
      </c>
      <c r="R45" s="289" t="s">
        <v>49</v>
      </c>
      <c r="S45" s="289" t="s">
        <v>49</v>
      </c>
      <c r="T45" s="293" t="s">
        <v>286</v>
      </c>
      <c r="U45" s="287" t="s">
        <v>68</v>
      </c>
      <c r="V45" s="293" t="s">
        <v>311</v>
      </c>
      <c r="W45" s="293">
        <v>13808742218</v>
      </c>
      <c r="X45" s="293" t="s">
        <v>50</v>
      </c>
      <c r="Y45" s="293" t="s">
        <v>303</v>
      </c>
      <c r="Z45" s="293" t="s">
        <v>304</v>
      </c>
      <c r="AA45" s="293"/>
    </row>
    <row r="46" s="273" customFormat="1" ht="154" spans="1:27">
      <c r="A46" s="280">
        <v>38</v>
      </c>
      <c r="B46" s="287" t="s">
        <v>39</v>
      </c>
      <c r="C46" s="287" t="s">
        <v>56</v>
      </c>
      <c r="D46" s="287" t="s">
        <v>57</v>
      </c>
      <c r="E46" s="287" t="s">
        <v>317</v>
      </c>
      <c r="F46" s="287" t="s">
        <v>136</v>
      </c>
      <c r="G46" s="287" t="s">
        <v>318</v>
      </c>
      <c r="H46" s="289" t="s">
        <v>45</v>
      </c>
      <c r="I46" s="288" t="s">
        <v>319</v>
      </c>
      <c r="J46" s="280">
        <f t="shared" si="2"/>
        <v>217</v>
      </c>
      <c r="K46" s="306">
        <v>100</v>
      </c>
      <c r="L46" s="315"/>
      <c r="M46" s="306">
        <v>117</v>
      </c>
      <c r="N46" s="303" t="s">
        <v>320</v>
      </c>
      <c r="O46" s="289" t="s">
        <v>321</v>
      </c>
      <c r="P46" s="293">
        <v>900</v>
      </c>
      <c r="Q46" s="289" t="s">
        <v>50</v>
      </c>
      <c r="R46" s="289" t="s">
        <v>49</v>
      </c>
      <c r="S46" s="289" t="s">
        <v>49</v>
      </c>
      <c r="T46" s="293" t="s">
        <v>286</v>
      </c>
      <c r="U46" s="287" t="s">
        <v>136</v>
      </c>
      <c r="V46" s="293" t="s">
        <v>311</v>
      </c>
      <c r="W46" s="293">
        <v>13808742218</v>
      </c>
      <c r="X46" s="293" t="s">
        <v>50</v>
      </c>
      <c r="Y46" s="293" t="s">
        <v>303</v>
      </c>
      <c r="Z46" s="293" t="s">
        <v>304</v>
      </c>
      <c r="AA46" s="293"/>
    </row>
    <row r="47" s="273" customFormat="1" ht="126" spans="1:27">
      <c r="A47" s="280">
        <v>39</v>
      </c>
      <c r="B47" s="287" t="s">
        <v>39</v>
      </c>
      <c r="C47" s="287" t="s">
        <v>56</v>
      </c>
      <c r="D47" s="287" t="s">
        <v>133</v>
      </c>
      <c r="E47" s="287" t="s">
        <v>322</v>
      </c>
      <c r="F47" s="287" t="s">
        <v>136</v>
      </c>
      <c r="G47" s="287" t="s">
        <v>323</v>
      </c>
      <c r="H47" s="289" t="s">
        <v>45</v>
      </c>
      <c r="I47" s="288" t="s">
        <v>324</v>
      </c>
      <c r="J47" s="280">
        <f t="shared" si="2"/>
        <v>200</v>
      </c>
      <c r="K47" s="306">
        <v>200</v>
      </c>
      <c r="L47" s="315"/>
      <c r="M47" s="306"/>
      <c r="N47" s="303" t="s">
        <v>325</v>
      </c>
      <c r="O47" s="289" t="s">
        <v>326</v>
      </c>
      <c r="P47" s="293">
        <v>990</v>
      </c>
      <c r="Q47" s="289" t="s">
        <v>50</v>
      </c>
      <c r="R47" s="289" t="s">
        <v>49</v>
      </c>
      <c r="S47" s="289" t="s">
        <v>49</v>
      </c>
      <c r="T47" s="293" t="s">
        <v>286</v>
      </c>
      <c r="U47" s="287" t="s">
        <v>136</v>
      </c>
      <c r="V47" s="293" t="s">
        <v>311</v>
      </c>
      <c r="W47" s="293">
        <v>13808742218</v>
      </c>
      <c r="X47" s="293" t="s">
        <v>50</v>
      </c>
      <c r="Y47" s="293" t="s">
        <v>303</v>
      </c>
      <c r="Z47" s="293" t="s">
        <v>304</v>
      </c>
      <c r="AA47" s="293"/>
    </row>
    <row r="48" s="273" customFormat="1" ht="98" spans="1:27">
      <c r="A48" s="280">
        <v>40</v>
      </c>
      <c r="B48" s="287" t="s">
        <v>39</v>
      </c>
      <c r="C48" s="287" t="s">
        <v>56</v>
      </c>
      <c r="D48" s="287" t="s">
        <v>57</v>
      </c>
      <c r="E48" s="288" t="s">
        <v>281</v>
      </c>
      <c r="F48" s="287" t="s">
        <v>282</v>
      </c>
      <c r="G48" s="288" t="s">
        <v>327</v>
      </c>
      <c r="H48" s="289" t="s">
        <v>45</v>
      </c>
      <c r="I48" s="288" t="s">
        <v>283</v>
      </c>
      <c r="J48" s="280">
        <f t="shared" si="2"/>
        <v>110</v>
      </c>
      <c r="K48" s="306">
        <v>100</v>
      </c>
      <c r="L48" s="315"/>
      <c r="M48" s="306">
        <v>10</v>
      </c>
      <c r="N48" s="316" t="s">
        <v>284</v>
      </c>
      <c r="O48" s="289" t="s">
        <v>321</v>
      </c>
      <c r="P48" s="293">
        <v>570</v>
      </c>
      <c r="Q48" s="289" t="s">
        <v>50</v>
      </c>
      <c r="R48" s="289" t="s">
        <v>49</v>
      </c>
      <c r="S48" s="289" t="s">
        <v>49</v>
      </c>
      <c r="T48" s="293" t="s">
        <v>286</v>
      </c>
      <c r="U48" s="287" t="s">
        <v>282</v>
      </c>
      <c r="V48" s="293" t="s">
        <v>311</v>
      </c>
      <c r="W48" s="293">
        <v>13808742218</v>
      </c>
      <c r="X48" s="293" t="s">
        <v>50</v>
      </c>
      <c r="Y48" s="293" t="s">
        <v>303</v>
      </c>
      <c r="Z48" s="293" t="s">
        <v>304</v>
      </c>
      <c r="AA48" s="293"/>
    </row>
    <row r="49" s="273" customFormat="1" ht="98" spans="1:27">
      <c r="A49" s="280">
        <v>41</v>
      </c>
      <c r="B49" s="287" t="s">
        <v>39</v>
      </c>
      <c r="C49" s="287" t="s">
        <v>56</v>
      </c>
      <c r="D49" s="287" t="s">
        <v>57</v>
      </c>
      <c r="E49" s="288" t="s">
        <v>328</v>
      </c>
      <c r="F49" s="288" t="s">
        <v>329</v>
      </c>
      <c r="G49" s="288" t="s">
        <v>330</v>
      </c>
      <c r="H49" s="289" t="s">
        <v>45</v>
      </c>
      <c r="I49" s="288" t="s">
        <v>331</v>
      </c>
      <c r="J49" s="280">
        <f t="shared" si="2"/>
        <v>100</v>
      </c>
      <c r="K49" s="311">
        <v>100</v>
      </c>
      <c r="L49" s="315"/>
      <c r="M49" s="306"/>
      <c r="N49" s="303" t="s">
        <v>332</v>
      </c>
      <c r="O49" s="289" t="s">
        <v>321</v>
      </c>
      <c r="P49" s="293">
        <v>816</v>
      </c>
      <c r="Q49" s="289" t="s">
        <v>50</v>
      </c>
      <c r="R49" s="289" t="s">
        <v>49</v>
      </c>
      <c r="S49" s="289" t="s">
        <v>49</v>
      </c>
      <c r="T49" s="293" t="s">
        <v>286</v>
      </c>
      <c r="U49" s="288" t="s">
        <v>329</v>
      </c>
      <c r="V49" s="293" t="s">
        <v>311</v>
      </c>
      <c r="W49" s="293">
        <v>13808742218</v>
      </c>
      <c r="X49" s="293" t="s">
        <v>50</v>
      </c>
      <c r="Y49" s="293" t="s">
        <v>303</v>
      </c>
      <c r="Z49" s="293" t="s">
        <v>304</v>
      </c>
      <c r="AA49" s="293"/>
    </row>
    <row r="50" s="273" customFormat="1" spans="1:27">
      <c r="A50" s="293"/>
      <c r="B50" s="293"/>
      <c r="C50" s="293"/>
      <c r="D50" s="293"/>
      <c r="E50" s="293"/>
      <c r="F50" s="293"/>
      <c r="G50" s="293"/>
      <c r="H50" s="293"/>
      <c r="I50" s="293"/>
      <c r="J50" s="280"/>
      <c r="K50" s="315"/>
      <c r="L50" s="315"/>
      <c r="M50" s="315"/>
      <c r="N50" s="293"/>
      <c r="O50" s="293"/>
      <c r="P50" s="293"/>
      <c r="Q50" s="293"/>
      <c r="R50" s="293"/>
      <c r="S50" s="293"/>
      <c r="T50" s="293"/>
      <c r="U50" s="293"/>
      <c r="V50" s="293"/>
      <c r="W50" s="293"/>
      <c r="X50" s="293"/>
      <c r="Y50" s="293"/>
      <c r="Z50" s="293"/>
      <c r="AA50" s="293"/>
    </row>
    <row r="51" s="273" customFormat="1" spans="1:27">
      <c r="A51" s="293"/>
      <c r="B51" s="293"/>
      <c r="C51" s="293"/>
      <c r="D51" s="293"/>
      <c r="E51" s="293"/>
      <c r="F51" s="293"/>
      <c r="G51" s="293"/>
      <c r="H51" s="293"/>
      <c r="I51" s="293"/>
      <c r="J51" s="280"/>
      <c r="K51" s="315"/>
      <c r="L51" s="315"/>
      <c r="M51" s="315"/>
      <c r="N51" s="293"/>
      <c r="O51" s="293"/>
      <c r="P51" s="293"/>
      <c r="Q51" s="293"/>
      <c r="R51" s="293"/>
      <c r="S51" s="293"/>
      <c r="T51" s="293"/>
      <c r="U51" s="293"/>
      <c r="V51" s="293"/>
      <c r="W51" s="293"/>
      <c r="X51" s="293"/>
      <c r="Y51" s="293"/>
      <c r="Z51" s="293"/>
      <c r="AA51" s="293"/>
    </row>
    <row r="52" s="270" customFormat="1" ht="27" customHeight="1" spans="1:27">
      <c r="A52" s="295" t="s">
        <v>333</v>
      </c>
      <c r="B52" s="295"/>
      <c r="C52" s="295"/>
      <c r="D52" s="295"/>
      <c r="E52" s="295"/>
      <c r="F52" s="295"/>
      <c r="G52" s="295"/>
      <c r="H52" s="295"/>
      <c r="I52" s="295"/>
      <c r="J52" s="280">
        <f t="shared" ref="J52:J61" si="3">K52+L52+M52</f>
        <v>490.8</v>
      </c>
      <c r="K52" s="301">
        <f>SUM(K53:K61)</f>
        <v>139.8</v>
      </c>
      <c r="L52" s="301">
        <f>SUM(L53:L61)</f>
        <v>351</v>
      </c>
      <c r="M52" s="301">
        <f>SUM(M53:M61)</f>
        <v>0</v>
      </c>
      <c r="N52" s="295"/>
      <c r="O52" s="295"/>
      <c r="P52" s="295"/>
      <c r="Q52" s="295"/>
      <c r="R52" s="295"/>
      <c r="S52" s="295"/>
      <c r="T52" s="295"/>
      <c r="U52" s="295"/>
      <c r="V52" s="295"/>
      <c r="W52" s="295"/>
      <c r="X52" s="295"/>
      <c r="Y52" s="295"/>
      <c r="Z52" s="295"/>
      <c r="AA52" s="295"/>
    </row>
    <row r="53" s="274" customFormat="1" ht="42" spans="1:27">
      <c r="A53" s="293">
        <v>1</v>
      </c>
      <c r="B53" s="289" t="s">
        <v>334</v>
      </c>
      <c r="C53" s="289" t="s">
        <v>335</v>
      </c>
      <c r="D53" s="289" t="s">
        <v>335</v>
      </c>
      <c r="E53" s="289" t="s">
        <v>336</v>
      </c>
      <c r="F53" s="289" t="s">
        <v>43</v>
      </c>
      <c r="G53" s="289" t="s">
        <v>337</v>
      </c>
      <c r="H53" s="289" t="s">
        <v>45</v>
      </c>
      <c r="I53" s="289" t="s">
        <v>338</v>
      </c>
      <c r="J53" s="280">
        <f t="shared" si="3"/>
        <v>110</v>
      </c>
      <c r="K53" s="315">
        <v>43</v>
      </c>
      <c r="L53" s="315">
        <v>67</v>
      </c>
      <c r="M53" s="315">
        <v>0</v>
      </c>
      <c r="N53" s="289" t="s">
        <v>339</v>
      </c>
      <c r="O53" s="289" t="s">
        <v>340</v>
      </c>
      <c r="P53" s="293">
        <v>70</v>
      </c>
      <c r="Q53" s="289" t="s">
        <v>50</v>
      </c>
      <c r="R53" s="289" t="s">
        <v>49</v>
      </c>
      <c r="S53" s="289" t="s">
        <v>49</v>
      </c>
      <c r="T53" s="289" t="s">
        <v>72</v>
      </c>
      <c r="U53" s="289" t="s">
        <v>43</v>
      </c>
      <c r="V53" s="289" t="s">
        <v>341</v>
      </c>
      <c r="W53" s="293">
        <v>13808749266</v>
      </c>
      <c r="X53" s="289" t="s">
        <v>50</v>
      </c>
      <c r="Y53" s="293" t="s">
        <v>342</v>
      </c>
      <c r="Z53" s="293" t="s">
        <v>65</v>
      </c>
      <c r="AA53" s="293"/>
    </row>
    <row r="54" s="274" customFormat="1" ht="42" spans="1:27">
      <c r="A54" s="293">
        <v>2</v>
      </c>
      <c r="B54" s="289" t="s">
        <v>334</v>
      </c>
      <c r="C54" s="289" t="s">
        <v>335</v>
      </c>
      <c r="D54" s="289" t="s">
        <v>335</v>
      </c>
      <c r="E54" s="289" t="s">
        <v>343</v>
      </c>
      <c r="F54" s="289" t="s">
        <v>76</v>
      </c>
      <c r="G54" s="289" t="s">
        <v>76</v>
      </c>
      <c r="H54" s="289" t="s">
        <v>45</v>
      </c>
      <c r="I54" s="289" t="s">
        <v>344</v>
      </c>
      <c r="J54" s="280">
        <f t="shared" si="3"/>
        <v>32</v>
      </c>
      <c r="K54" s="315">
        <v>15</v>
      </c>
      <c r="L54" s="315">
        <v>17</v>
      </c>
      <c r="M54" s="315"/>
      <c r="N54" s="289" t="s">
        <v>345</v>
      </c>
      <c r="O54" s="289" t="s">
        <v>340</v>
      </c>
      <c r="P54" s="293">
        <v>130</v>
      </c>
      <c r="Q54" s="289" t="s">
        <v>50</v>
      </c>
      <c r="R54" s="289" t="s">
        <v>49</v>
      </c>
      <c r="S54" s="289" t="s">
        <v>49</v>
      </c>
      <c r="T54" s="289" t="s">
        <v>346</v>
      </c>
      <c r="U54" s="289" t="s">
        <v>76</v>
      </c>
      <c r="V54" s="289" t="s">
        <v>347</v>
      </c>
      <c r="W54" s="293" t="s">
        <v>348</v>
      </c>
      <c r="X54" s="289" t="s">
        <v>50</v>
      </c>
      <c r="Y54" s="293" t="s">
        <v>342</v>
      </c>
      <c r="Z54" s="293" t="s">
        <v>65</v>
      </c>
      <c r="AA54" s="293"/>
    </row>
    <row r="55" s="274" customFormat="1" ht="42" spans="1:27">
      <c r="A55" s="293">
        <v>3</v>
      </c>
      <c r="B55" s="289" t="s">
        <v>334</v>
      </c>
      <c r="C55" s="289" t="s">
        <v>335</v>
      </c>
      <c r="D55" s="289" t="s">
        <v>335</v>
      </c>
      <c r="E55" s="289" t="s">
        <v>349</v>
      </c>
      <c r="F55" s="289" t="s">
        <v>255</v>
      </c>
      <c r="G55" s="289" t="s">
        <v>255</v>
      </c>
      <c r="H55" s="289" t="s">
        <v>45</v>
      </c>
      <c r="I55" s="289" t="s">
        <v>350</v>
      </c>
      <c r="J55" s="280">
        <f t="shared" si="3"/>
        <v>41</v>
      </c>
      <c r="K55" s="315">
        <v>18</v>
      </c>
      <c r="L55" s="315">
        <v>23</v>
      </c>
      <c r="M55" s="315">
        <v>0</v>
      </c>
      <c r="N55" s="289" t="s">
        <v>351</v>
      </c>
      <c r="O55" s="289" t="s">
        <v>340</v>
      </c>
      <c r="P55" s="293">
        <v>60</v>
      </c>
      <c r="Q55" s="289" t="s">
        <v>49</v>
      </c>
      <c r="R55" s="289" t="s">
        <v>49</v>
      </c>
      <c r="S55" s="289" t="s">
        <v>49</v>
      </c>
      <c r="T55" s="289" t="s">
        <v>352</v>
      </c>
      <c r="U55" s="289" t="s">
        <v>255</v>
      </c>
      <c r="V55" s="289" t="s">
        <v>353</v>
      </c>
      <c r="W55" s="293">
        <v>13769783696</v>
      </c>
      <c r="X55" s="289" t="s">
        <v>50</v>
      </c>
      <c r="Y55" s="293" t="s">
        <v>354</v>
      </c>
      <c r="Z55" s="293" t="s">
        <v>65</v>
      </c>
      <c r="AA55" s="293"/>
    </row>
    <row r="56" s="274" customFormat="1" ht="42" spans="1:27">
      <c r="A56" s="293">
        <v>4</v>
      </c>
      <c r="B56" s="289" t="s">
        <v>334</v>
      </c>
      <c r="C56" s="289" t="s">
        <v>335</v>
      </c>
      <c r="D56" s="289" t="s">
        <v>335</v>
      </c>
      <c r="E56" s="289" t="s">
        <v>355</v>
      </c>
      <c r="F56" s="289" t="s">
        <v>144</v>
      </c>
      <c r="G56" s="289" t="s">
        <v>144</v>
      </c>
      <c r="H56" s="289" t="s">
        <v>45</v>
      </c>
      <c r="I56" s="289" t="s">
        <v>356</v>
      </c>
      <c r="J56" s="280">
        <f t="shared" si="3"/>
        <v>25</v>
      </c>
      <c r="K56" s="315">
        <v>12</v>
      </c>
      <c r="L56" s="315">
        <v>13</v>
      </c>
      <c r="M56" s="315"/>
      <c r="N56" s="289" t="s">
        <v>357</v>
      </c>
      <c r="O56" s="289" t="s">
        <v>340</v>
      </c>
      <c r="P56" s="293">
        <v>80</v>
      </c>
      <c r="Q56" s="289" t="s">
        <v>50</v>
      </c>
      <c r="R56" s="289" t="s">
        <v>49</v>
      </c>
      <c r="S56" s="289" t="s">
        <v>49</v>
      </c>
      <c r="T56" s="289" t="s">
        <v>72</v>
      </c>
      <c r="U56" s="289" t="s">
        <v>144</v>
      </c>
      <c r="V56" s="289" t="s">
        <v>358</v>
      </c>
      <c r="W56" s="293">
        <v>18182965016</v>
      </c>
      <c r="X56" s="289" t="s">
        <v>50</v>
      </c>
      <c r="Y56" s="293" t="s">
        <v>342</v>
      </c>
      <c r="Z56" s="293" t="s">
        <v>65</v>
      </c>
      <c r="AA56" s="293"/>
    </row>
    <row r="57" s="274" customFormat="1" ht="42" spans="1:27">
      <c r="A57" s="293">
        <v>5</v>
      </c>
      <c r="B57" s="289" t="s">
        <v>334</v>
      </c>
      <c r="C57" s="289" t="s">
        <v>335</v>
      </c>
      <c r="D57" s="289" t="s">
        <v>335</v>
      </c>
      <c r="E57" s="289" t="s">
        <v>359</v>
      </c>
      <c r="F57" s="289" t="s">
        <v>166</v>
      </c>
      <c r="G57" s="289" t="s">
        <v>166</v>
      </c>
      <c r="H57" s="289" t="s">
        <v>45</v>
      </c>
      <c r="I57" s="289" t="s">
        <v>360</v>
      </c>
      <c r="J57" s="280">
        <f t="shared" si="3"/>
        <v>22</v>
      </c>
      <c r="K57" s="315">
        <v>10</v>
      </c>
      <c r="L57" s="315">
        <v>12</v>
      </c>
      <c r="M57" s="315"/>
      <c r="N57" s="289" t="s">
        <v>361</v>
      </c>
      <c r="O57" s="289" t="s">
        <v>340</v>
      </c>
      <c r="P57" s="293">
        <v>30</v>
      </c>
      <c r="Q57" s="289" t="s">
        <v>50</v>
      </c>
      <c r="R57" s="289" t="s">
        <v>49</v>
      </c>
      <c r="S57" s="289" t="s">
        <v>49</v>
      </c>
      <c r="T57" s="289" t="s">
        <v>72</v>
      </c>
      <c r="U57" s="289" t="s">
        <v>166</v>
      </c>
      <c r="V57" s="289" t="s">
        <v>362</v>
      </c>
      <c r="W57" s="293">
        <v>13988912399</v>
      </c>
      <c r="X57" s="289" t="s">
        <v>50</v>
      </c>
      <c r="Y57" s="293" t="s">
        <v>342</v>
      </c>
      <c r="Z57" s="293" t="s">
        <v>65</v>
      </c>
      <c r="AA57" s="293"/>
    </row>
    <row r="58" s="274" customFormat="1" ht="42" spans="1:27">
      <c r="A58" s="293">
        <v>6</v>
      </c>
      <c r="B58" s="289" t="s">
        <v>334</v>
      </c>
      <c r="C58" s="289" t="s">
        <v>335</v>
      </c>
      <c r="D58" s="289" t="s">
        <v>335</v>
      </c>
      <c r="E58" s="289" t="s">
        <v>363</v>
      </c>
      <c r="F58" s="289" t="s">
        <v>230</v>
      </c>
      <c r="G58" s="289" t="s">
        <v>230</v>
      </c>
      <c r="H58" s="289" t="s">
        <v>45</v>
      </c>
      <c r="I58" s="289" t="s">
        <v>364</v>
      </c>
      <c r="J58" s="280">
        <f t="shared" si="3"/>
        <v>28</v>
      </c>
      <c r="K58" s="315">
        <v>13</v>
      </c>
      <c r="L58" s="315">
        <v>15</v>
      </c>
      <c r="M58" s="315"/>
      <c r="N58" s="289" t="s">
        <v>361</v>
      </c>
      <c r="O58" s="289" t="s">
        <v>340</v>
      </c>
      <c r="P58" s="293">
        <v>30</v>
      </c>
      <c r="Q58" s="289" t="s">
        <v>49</v>
      </c>
      <c r="R58" s="289" t="s">
        <v>49</v>
      </c>
      <c r="S58" s="289" t="s">
        <v>49</v>
      </c>
      <c r="T58" s="289" t="s">
        <v>81</v>
      </c>
      <c r="U58" s="289" t="s">
        <v>230</v>
      </c>
      <c r="V58" s="289" t="s">
        <v>365</v>
      </c>
      <c r="W58" s="293">
        <v>18388388664</v>
      </c>
      <c r="X58" s="289" t="s">
        <v>50</v>
      </c>
      <c r="Y58" s="293" t="s">
        <v>342</v>
      </c>
      <c r="Z58" s="293" t="s">
        <v>65</v>
      </c>
      <c r="AA58" s="293"/>
    </row>
    <row r="59" s="274" customFormat="1" ht="42" spans="1:27">
      <c r="A59" s="293">
        <v>7</v>
      </c>
      <c r="B59" s="289" t="s">
        <v>334</v>
      </c>
      <c r="C59" s="289" t="s">
        <v>335</v>
      </c>
      <c r="D59" s="289" t="s">
        <v>335</v>
      </c>
      <c r="E59" s="289" t="s">
        <v>366</v>
      </c>
      <c r="F59" s="289" t="s">
        <v>367</v>
      </c>
      <c r="G59" s="289" t="s">
        <v>367</v>
      </c>
      <c r="H59" s="289" t="s">
        <v>45</v>
      </c>
      <c r="I59" s="289" t="s">
        <v>368</v>
      </c>
      <c r="J59" s="280">
        <f t="shared" si="3"/>
        <v>6</v>
      </c>
      <c r="K59" s="315">
        <v>2</v>
      </c>
      <c r="L59" s="315">
        <v>4</v>
      </c>
      <c r="M59" s="315"/>
      <c r="N59" s="289" t="s">
        <v>369</v>
      </c>
      <c r="O59" s="289" t="s">
        <v>340</v>
      </c>
      <c r="P59" s="293">
        <v>6</v>
      </c>
      <c r="Q59" s="289" t="s">
        <v>50</v>
      </c>
      <c r="R59" s="289" t="s">
        <v>49</v>
      </c>
      <c r="S59" s="289" t="s">
        <v>49</v>
      </c>
      <c r="T59" s="289" t="s">
        <v>352</v>
      </c>
      <c r="U59" s="289" t="s">
        <v>367</v>
      </c>
      <c r="V59" s="289" t="s">
        <v>370</v>
      </c>
      <c r="W59" s="293">
        <v>13988993601</v>
      </c>
      <c r="X59" s="289" t="s">
        <v>50</v>
      </c>
      <c r="Y59" s="293" t="s">
        <v>342</v>
      </c>
      <c r="Z59" s="293" t="s">
        <v>65</v>
      </c>
      <c r="AA59" s="293"/>
    </row>
    <row r="60" s="275" customFormat="1" ht="70" spans="1:27">
      <c r="A60" s="293">
        <v>8</v>
      </c>
      <c r="B60" s="293" t="s">
        <v>371</v>
      </c>
      <c r="C60" s="289" t="s">
        <v>372</v>
      </c>
      <c r="D60" s="289" t="s">
        <v>373</v>
      </c>
      <c r="E60" s="289" t="s">
        <v>374</v>
      </c>
      <c r="F60" s="289" t="s">
        <v>298</v>
      </c>
      <c r="G60" s="289" t="s">
        <v>298</v>
      </c>
      <c r="H60" s="280" t="s">
        <v>45</v>
      </c>
      <c r="I60" s="289" t="s">
        <v>375</v>
      </c>
      <c r="J60" s="280">
        <f t="shared" si="3"/>
        <v>166.8</v>
      </c>
      <c r="K60" s="315">
        <v>26.8</v>
      </c>
      <c r="L60" s="315">
        <v>140</v>
      </c>
      <c r="M60" s="315"/>
      <c r="N60" s="289" t="s">
        <v>376</v>
      </c>
      <c r="O60" s="293"/>
      <c r="P60" s="293">
        <v>268</v>
      </c>
      <c r="Q60" s="289" t="s">
        <v>50</v>
      </c>
      <c r="R60" s="289" t="s">
        <v>49</v>
      </c>
      <c r="S60" s="289" t="s">
        <v>49</v>
      </c>
      <c r="T60" s="289" t="s">
        <v>377</v>
      </c>
      <c r="U60" s="289" t="s">
        <v>377</v>
      </c>
      <c r="V60" s="289" t="s">
        <v>378</v>
      </c>
      <c r="W60" s="293">
        <v>18183588934</v>
      </c>
      <c r="X60" s="289" t="s">
        <v>50</v>
      </c>
      <c r="Y60" s="293" t="s">
        <v>342</v>
      </c>
      <c r="Z60" s="293" t="s">
        <v>65</v>
      </c>
      <c r="AA60" s="293"/>
    </row>
    <row r="61" s="271" customFormat="1" ht="70" spans="1:27">
      <c r="A61" s="293">
        <v>9</v>
      </c>
      <c r="B61" s="289" t="s">
        <v>334</v>
      </c>
      <c r="C61" s="289" t="s">
        <v>379</v>
      </c>
      <c r="D61" s="289" t="s">
        <v>380</v>
      </c>
      <c r="E61" s="289" t="s">
        <v>381</v>
      </c>
      <c r="F61" s="289" t="s">
        <v>382</v>
      </c>
      <c r="G61" s="289" t="s">
        <v>382</v>
      </c>
      <c r="H61" s="289" t="s">
        <v>45</v>
      </c>
      <c r="I61" s="289" t="s">
        <v>383</v>
      </c>
      <c r="J61" s="280">
        <f t="shared" si="3"/>
        <v>60</v>
      </c>
      <c r="L61" s="280">
        <v>60</v>
      </c>
      <c r="M61" s="280"/>
      <c r="N61" s="289" t="s">
        <v>384</v>
      </c>
      <c r="O61" s="289"/>
      <c r="P61" s="289">
        <v>600</v>
      </c>
      <c r="Q61" s="289" t="s">
        <v>49</v>
      </c>
      <c r="R61" s="289" t="s">
        <v>49</v>
      </c>
      <c r="S61" s="289" t="s">
        <v>49</v>
      </c>
      <c r="T61" s="289" t="s">
        <v>377</v>
      </c>
      <c r="U61" s="289" t="s">
        <v>382</v>
      </c>
      <c r="V61" s="289" t="s">
        <v>385</v>
      </c>
      <c r="W61" s="289" t="s">
        <v>386</v>
      </c>
      <c r="X61" s="289" t="s">
        <v>50</v>
      </c>
      <c r="Y61" s="326">
        <v>45332</v>
      </c>
      <c r="Z61" s="289" t="s">
        <v>387</v>
      </c>
      <c r="AA61" s="289"/>
    </row>
    <row r="62" s="270" customFormat="1" ht="27" customHeight="1" spans="1:27">
      <c r="A62" s="295" t="s">
        <v>388</v>
      </c>
      <c r="B62" s="295"/>
      <c r="C62" s="295"/>
      <c r="D62" s="295"/>
      <c r="E62" s="295"/>
      <c r="F62" s="295"/>
      <c r="G62" s="295"/>
      <c r="H62" s="295"/>
      <c r="I62" s="295"/>
      <c r="J62" s="301">
        <f>SUM(J63:J139)</f>
        <v>3818.5</v>
      </c>
      <c r="K62" s="301">
        <f>SUM(K63:K139)</f>
        <v>2055.26</v>
      </c>
      <c r="L62" s="301">
        <f>SUM(L63:L139)</f>
        <v>1109.4</v>
      </c>
      <c r="M62" s="301">
        <f>SUM(M63:M139)</f>
        <v>653.84</v>
      </c>
      <c r="N62" s="295"/>
      <c r="O62" s="295"/>
      <c r="P62" s="295"/>
      <c r="Q62" s="295"/>
      <c r="R62" s="295"/>
      <c r="S62" s="295"/>
      <c r="T62" s="295"/>
      <c r="U62" s="295"/>
      <c r="V62" s="295"/>
      <c r="W62" s="295"/>
      <c r="X62" s="295"/>
      <c r="Y62" s="295"/>
      <c r="Z62" s="295"/>
      <c r="AA62" s="295"/>
    </row>
    <row r="63" s="268" customFormat="1" ht="84" spans="1:27">
      <c r="A63" s="280">
        <v>1</v>
      </c>
      <c r="B63" s="287" t="s">
        <v>389</v>
      </c>
      <c r="C63" s="287" t="s">
        <v>390</v>
      </c>
      <c r="D63" s="280" t="s">
        <v>391</v>
      </c>
      <c r="E63" s="280" t="s">
        <v>392</v>
      </c>
      <c r="F63" s="280" t="s">
        <v>43</v>
      </c>
      <c r="G63" s="280" t="s">
        <v>393</v>
      </c>
      <c r="H63" s="280" t="s">
        <v>45</v>
      </c>
      <c r="I63" s="302" t="s">
        <v>394</v>
      </c>
      <c r="J63" s="280">
        <f>K63+L63+M63</f>
        <v>35</v>
      </c>
      <c r="K63" s="280">
        <v>35</v>
      </c>
      <c r="L63" s="280">
        <v>0</v>
      </c>
      <c r="M63" s="280">
        <v>0</v>
      </c>
      <c r="N63" s="302" t="s">
        <v>395</v>
      </c>
      <c r="O63" s="280" t="s">
        <v>396</v>
      </c>
      <c r="P63" s="280">
        <v>1062</v>
      </c>
      <c r="Q63" s="280" t="s">
        <v>50</v>
      </c>
      <c r="R63" s="280" t="s">
        <v>49</v>
      </c>
      <c r="S63" s="280" t="s">
        <v>49</v>
      </c>
      <c r="T63" s="280" t="s">
        <v>397</v>
      </c>
      <c r="U63" s="280" t="s">
        <v>393</v>
      </c>
      <c r="V63" s="280" t="s">
        <v>398</v>
      </c>
      <c r="W63" s="280">
        <v>13887441388</v>
      </c>
      <c r="X63" s="280" t="s">
        <v>50</v>
      </c>
      <c r="Y63" s="280" t="s">
        <v>53</v>
      </c>
      <c r="Z63" s="280" t="s">
        <v>399</v>
      </c>
      <c r="AA63" s="280" t="s">
        <v>55</v>
      </c>
    </row>
    <row r="64" s="268" customFormat="1" ht="98" spans="1:27">
      <c r="A64" s="280">
        <v>2</v>
      </c>
      <c r="B64" s="287" t="s">
        <v>389</v>
      </c>
      <c r="C64" s="287" t="s">
        <v>400</v>
      </c>
      <c r="D64" s="287" t="s">
        <v>401</v>
      </c>
      <c r="E64" s="280" t="s">
        <v>402</v>
      </c>
      <c r="F64" s="280" t="s">
        <v>43</v>
      </c>
      <c r="G64" s="280" t="s">
        <v>403</v>
      </c>
      <c r="H64" s="280" t="s">
        <v>45</v>
      </c>
      <c r="I64" s="302" t="s">
        <v>404</v>
      </c>
      <c r="J64" s="280">
        <f t="shared" ref="J64:J95" si="4">K64+L64+M64</f>
        <v>30</v>
      </c>
      <c r="K64" s="280">
        <v>30</v>
      </c>
      <c r="L64" s="280">
        <v>0</v>
      </c>
      <c r="M64" s="280">
        <v>0</v>
      </c>
      <c r="N64" s="302" t="s">
        <v>405</v>
      </c>
      <c r="O64" s="280" t="s">
        <v>396</v>
      </c>
      <c r="P64" s="280">
        <v>743</v>
      </c>
      <c r="Q64" s="280" t="s">
        <v>50</v>
      </c>
      <c r="R64" s="280" t="s">
        <v>49</v>
      </c>
      <c r="S64" s="280" t="s">
        <v>49</v>
      </c>
      <c r="T64" s="280" t="s">
        <v>406</v>
      </c>
      <c r="U64" s="280" t="s">
        <v>407</v>
      </c>
      <c r="V64" s="292" t="s">
        <v>408</v>
      </c>
      <c r="W64" s="280">
        <v>18468239035</v>
      </c>
      <c r="X64" s="280" t="s">
        <v>50</v>
      </c>
      <c r="Y64" s="280" t="s">
        <v>53</v>
      </c>
      <c r="Z64" s="280" t="s">
        <v>65</v>
      </c>
      <c r="AA64" s="280" t="s">
        <v>55</v>
      </c>
    </row>
    <row r="65" s="268" customFormat="1" ht="56" spans="1:27">
      <c r="A65" s="280">
        <v>3</v>
      </c>
      <c r="B65" s="280" t="s">
        <v>389</v>
      </c>
      <c r="C65" s="287" t="s">
        <v>390</v>
      </c>
      <c r="D65" s="280" t="s">
        <v>391</v>
      </c>
      <c r="E65" s="280" t="s">
        <v>409</v>
      </c>
      <c r="F65" s="280" t="s">
        <v>43</v>
      </c>
      <c r="G65" s="280" t="s">
        <v>393</v>
      </c>
      <c r="H65" s="280" t="s">
        <v>45</v>
      </c>
      <c r="I65" s="302" t="s">
        <v>410</v>
      </c>
      <c r="J65" s="280">
        <f t="shared" si="4"/>
        <v>40</v>
      </c>
      <c r="K65" s="280">
        <v>40</v>
      </c>
      <c r="L65" s="280">
        <v>0</v>
      </c>
      <c r="M65" s="280">
        <v>0</v>
      </c>
      <c r="N65" s="302" t="s">
        <v>411</v>
      </c>
      <c r="O65" s="280" t="s">
        <v>396</v>
      </c>
      <c r="P65" s="280">
        <v>500</v>
      </c>
      <c r="Q65" s="280" t="s">
        <v>50</v>
      </c>
      <c r="R65" s="280" t="s">
        <v>49</v>
      </c>
      <c r="S65" s="280" t="s">
        <v>49</v>
      </c>
      <c r="T65" s="280" t="s">
        <v>397</v>
      </c>
      <c r="U65" s="280" t="s">
        <v>393</v>
      </c>
      <c r="V65" s="280" t="s">
        <v>398</v>
      </c>
      <c r="W65" s="280">
        <v>13887441388</v>
      </c>
      <c r="X65" s="280" t="s">
        <v>50</v>
      </c>
      <c r="Y65" s="280" t="s">
        <v>64</v>
      </c>
      <c r="Z65" s="280" t="s">
        <v>65</v>
      </c>
      <c r="AA65" s="289"/>
    </row>
    <row r="66" s="268" customFormat="1" ht="56" spans="1:27">
      <c r="A66" s="280">
        <v>4</v>
      </c>
      <c r="B66" s="287" t="s">
        <v>389</v>
      </c>
      <c r="C66" s="287" t="s">
        <v>390</v>
      </c>
      <c r="D66" s="280" t="s">
        <v>391</v>
      </c>
      <c r="E66" s="280" t="s">
        <v>412</v>
      </c>
      <c r="F66" s="280" t="s">
        <v>43</v>
      </c>
      <c r="G66" s="280" t="s">
        <v>306</v>
      </c>
      <c r="H66" s="280" t="s">
        <v>45</v>
      </c>
      <c r="I66" s="302" t="s">
        <v>413</v>
      </c>
      <c r="J66" s="280">
        <f t="shared" si="4"/>
        <v>40</v>
      </c>
      <c r="K66" s="280">
        <v>40</v>
      </c>
      <c r="L66" s="280">
        <v>0</v>
      </c>
      <c r="M66" s="280">
        <v>0</v>
      </c>
      <c r="N66" s="302" t="s">
        <v>411</v>
      </c>
      <c r="O66" s="280" t="s">
        <v>396</v>
      </c>
      <c r="P66" s="280">
        <v>283</v>
      </c>
      <c r="Q66" s="280" t="s">
        <v>50</v>
      </c>
      <c r="R66" s="280" t="s">
        <v>49</v>
      </c>
      <c r="S66" s="280" t="s">
        <v>49</v>
      </c>
      <c r="T66" s="280" t="s">
        <v>397</v>
      </c>
      <c r="U66" s="280" t="s">
        <v>306</v>
      </c>
      <c r="V66" s="292" t="s">
        <v>414</v>
      </c>
      <c r="W66" s="280">
        <v>13769812999</v>
      </c>
      <c r="X66" s="280" t="s">
        <v>50</v>
      </c>
      <c r="Y66" s="280" t="s">
        <v>64</v>
      </c>
      <c r="Z66" s="280" t="s">
        <v>65</v>
      </c>
      <c r="AA66" s="289"/>
    </row>
    <row r="67" s="268" customFormat="1" ht="98" spans="1:27">
      <c r="A67" s="280">
        <v>5</v>
      </c>
      <c r="B67" s="287" t="s">
        <v>389</v>
      </c>
      <c r="C67" s="287" t="s">
        <v>390</v>
      </c>
      <c r="D67" s="280" t="s">
        <v>391</v>
      </c>
      <c r="E67" s="280" t="s">
        <v>415</v>
      </c>
      <c r="F67" s="280" t="s">
        <v>43</v>
      </c>
      <c r="G67" s="280" t="s">
        <v>416</v>
      </c>
      <c r="H67" s="280" t="s">
        <v>45</v>
      </c>
      <c r="I67" s="302" t="s">
        <v>417</v>
      </c>
      <c r="J67" s="280">
        <f t="shared" si="4"/>
        <v>30.24</v>
      </c>
      <c r="K67" s="280">
        <v>30.24</v>
      </c>
      <c r="L67" s="280">
        <v>0</v>
      </c>
      <c r="M67" s="280">
        <v>0</v>
      </c>
      <c r="N67" s="302" t="s">
        <v>411</v>
      </c>
      <c r="O67" s="280" t="s">
        <v>396</v>
      </c>
      <c r="P67" s="280">
        <v>169</v>
      </c>
      <c r="Q67" s="280" t="s">
        <v>49</v>
      </c>
      <c r="R67" s="280" t="s">
        <v>49</v>
      </c>
      <c r="S67" s="280" t="s">
        <v>49</v>
      </c>
      <c r="T67" s="280" t="s">
        <v>397</v>
      </c>
      <c r="U67" s="280" t="s">
        <v>416</v>
      </c>
      <c r="V67" s="292" t="s">
        <v>418</v>
      </c>
      <c r="W67" s="280">
        <v>13887151977</v>
      </c>
      <c r="X67" s="280" t="s">
        <v>50</v>
      </c>
      <c r="Y67" s="280" t="s">
        <v>64</v>
      </c>
      <c r="Z67" s="280" t="s">
        <v>65</v>
      </c>
      <c r="AA67" s="289"/>
    </row>
    <row r="68" s="268" customFormat="1" ht="70" spans="1:27">
      <c r="A68" s="280">
        <v>6</v>
      </c>
      <c r="B68" s="287" t="s">
        <v>389</v>
      </c>
      <c r="C68" s="287" t="s">
        <v>390</v>
      </c>
      <c r="D68" s="280" t="s">
        <v>391</v>
      </c>
      <c r="E68" s="280" t="s">
        <v>419</v>
      </c>
      <c r="F68" s="280" t="s">
        <v>43</v>
      </c>
      <c r="G68" s="280" t="s">
        <v>407</v>
      </c>
      <c r="H68" s="280" t="s">
        <v>45</v>
      </c>
      <c r="I68" s="302" t="s">
        <v>420</v>
      </c>
      <c r="J68" s="280">
        <f t="shared" si="4"/>
        <v>36.8</v>
      </c>
      <c r="K68" s="280">
        <v>36.8</v>
      </c>
      <c r="L68" s="280">
        <v>0</v>
      </c>
      <c r="M68" s="280">
        <v>0</v>
      </c>
      <c r="N68" s="302" t="s">
        <v>421</v>
      </c>
      <c r="O68" s="280" t="s">
        <v>396</v>
      </c>
      <c r="P68" s="280">
        <v>480</v>
      </c>
      <c r="Q68" s="280" t="s">
        <v>50</v>
      </c>
      <c r="R68" s="280" t="s">
        <v>49</v>
      </c>
      <c r="S68" s="280" t="s">
        <v>49</v>
      </c>
      <c r="T68" s="280" t="s">
        <v>397</v>
      </c>
      <c r="U68" s="280" t="s">
        <v>407</v>
      </c>
      <c r="V68" s="292" t="s">
        <v>422</v>
      </c>
      <c r="W68" s="280">
        <v>13732761845</v>
      </c>
      <c r="X68" s="280" t="s">
        <v>50</v>
      </c>
      <c r="Y68" s="280" t="s">
        <v>64</v>
      </c>
      <c r="Z68" s="280" t="s">
        <v>65</v>
      </c>
      <c r="AA68" s="289"/>
    </row>
    <row r="69" s="268" customFormat="1" ht="56" spans="1:27">
      <c r="A69" s="280">
        <v>7</v>
      </c>
      <c r="B69" s="287" t="s">
        <v>389</v>
      </c>
      <c r="C69" s="287" t="s">
        <v>390</v>
      </c>
      <c r="D69" s="280" t="s">
        <v>391</v>
      </c>
      <c r="E69" s="280" t="s">
        <v>423</v>
      </c>
      <c r="F69" s="280" t="s">
        <v>43</v>
      </c>
      <c r="G69" s="280" t="s">
        <v>424</v>
      </c>
      <c r="H69" s="280" t="s">
        <v>45</v>
      </c>
      <c r="I69" s="302" t="s">
        <v>425</v>
      </c>
      <c r="J69" s="280">
        <f t="shared" si="4"/>
        <v>50</v>
      </c>
      <c r="K69" s="280">
        <v>50</v>
      </c>
      <c r="L69" s="280">
        <v>0</v>
      </c>
      <c r="M69" s="280">
        <v>0</v>
      </c>
      <c r="N69" s="302" t="s">
        <v>411</v>
      </c>
      <c r="O69" s="280" t="s">
        <v>396</v>
      </c>
      <c r="P69" s="280">
        <v>548</v>
      </c>
      <c r="Q69" s="280" t="s">
        <v>50</v>
      </c>
      <c r="R69" s="280" t="s">
        <v>49</v>
      </c>
      <c r="S69" s="280" t="s">
        <v>49</v>
      </c>
      <c r="T69" s="280" t="s">
        <v>397</v>
      </c>
      <c r="U69" s="280" t="s">
        <v>424</v>
      </c>
      <c r="V69" s="292" t="s">
        <v>426</v>
      </c>
      <c r="W69" s="280">
        <v>13732712518</v>
      </c>
      <c r="X69" s="280" t="s">
        <v>50</v>
      </c>
      <c r="Y69" s="280" t="s">
        <v>64</v>
      </c>
      <c r="Z69" s="280" t="s">
        <v>65</v>
      </c>
      <c r="AA69" s="289"/>
    </row>
    <row r="70" s="268" customFormat="1" ht="70" spans="1:27">
      <c r="A70" s="280">
        <v>8</v>
      </c>
      <c r="B70" s="287" t="s">
        <v>389</v>
      </c>
      <c r="C70" s="287" t="s">
        <v>390</v>
      </c>
      <c r="D70" s="280" t="s">
        <v>391</v>
      </c>
      <c r="E70" s="280" t="s">
        <v>427</v>
      </c>
      <c r="F70" s="280" t="s">
        <v>43</v>
      </c>
      <c r="G70" s="280" t="s">
        <v>428</v>
      </c>
      <c r="H70" s="280" t="s">
        <v>45</v>
      </c>
      <c r="I70" s="302" t="s">
        <v>429</v>
      </c>
      <c r="J70" s="280">
        <f t="shared" si="4"/>
        <v>80</v>
      </c>
      <c r="K70" s="280">
        <v>50</v>
      </c>
      <c r="L70" s="280">
        <v>30</v>
      </c>
      <c r="M70" s="280">
        <v>0</v>
      </c>
      <c r="N70" s="302" t="s">
        <v>430</v>
      </c>
      <c r="O70" s="280" t="s">
        <v>396</v>
      </c>
      <c r="P70" s="280">
        <v>991</v>
      </c>
      <c r="Q70" s="280" t="s">
        <v>50</v>
      </c>
      <c r="R70" s="280" t="s">
        <v>49</v>
      </c>
      <c r="S70" s="280" t="s">
        <v>49</v>
      </c>
      <c r="T70" s="280" t="s">
        <v>397</v>
      </c>
      <c r="U70" s="280" t="s">
        <v>428</v>
      </c>
      <c r="V70" s="280" t="s">
        <v>431</v>
      </c>
      <c r="W70" s="280">
        <v>13887412148</v>
      </c>
      <c r="X70" s="280" t="s">
        <v>50</v>
      </c>
      <c r="Y70" s="280" t="s">
        <v>64</v>
      </c>
      <c r="Z70" s="280" t="s">
        <v>65</v>
      </c>
      <c r="AA70" s="289"/>
    </row>
    <row r="71" s="268" customFormat="1" ht="70" spans="1:27">
      <c r="A71" s="280">
        <v>9</v>
      </c>
      <c r="B71" s="287" t="s">
        <v>389</v>
      </c>
      <c r="C71" s="287" t="s">
        <v>390</v>
      </c>
      <c r="D71" s="280" t="s">
        <v>391</v>
      </c>
      <c r="E71" s="287" t="s">
        <v>432</v>
      </c>
      <c r="F71" s="280" t="s">
        <v>43</v>
      </c>
      <c r="G71" s="280" t="s">
        <v>44</v>
      </c>
      <c r="H71" s="280" t="s">
        <v>45</v>
      </c>
      <c r="I71" s="333" t="s">
        <v>433</v>
      </c>
      <c r="J71" s="280">
        <f t="shared" si="4"/>
        <v>53.12</v>
      </c>
      <c r="K71" s="309">
        <v>53.12</v>
      </c>
      <c r="L71" s="280">
        <v>0</v>
      </c>
      <c r="M71" s="280">
        <v>0</v>
      </c>
      <c r="N71" s="334" t="s">
        <v>434</v>
      </c>
      <c r="O71" s="280" t="s">
        <v>396</v>
      </c>
      <c r="P71" s="307">
        <v>477</v>
      </c>
      <c r="Q71" s="280" t="s">
        <v>50</v>
      </c>
      <c r="R71" s="280" t="s">
        <v>49</v>
      </c>
      <c r="S71" s="280" t="s">
        <v>49</v>
      </c>
      <c r="T71" s="280" t="s">
        <v>397</v>
      </c>
      <c r="U71" s="280" t="s">
        <v>44</v>
      </c>
      <c r="V71" s="280" t="s">
        <v>52</v>
      </c>
      <c r="W71" s="280">
        <v>15288044666</v>
      </c>
      <c r="X71" s="280" t="s">
        <v>50</v>
      </c>
      <c r="Y71" s="280" t="s">
        <v>64</v>
      </c>
      <c r="Z71" s="280" t="s">
        <v>65</v>
      </c>
      <c r="AA71" s="289"/>
    </row>
    <row r="72" s="272" customFormat="1" ht="142" customHeight="1" spans="1:27">
      <c r="A72" s="280">
        <v>10</v>
      </c>
      <c r="B72" s="304" t="s">
        <v>389</v>
      </c>
      <c r="C72" s="304" t="s">
        <v>400</v>
      </c>
      <c r="D72" s="304" t="s">
        <v>435</v>
      </c>
      <c r="E72" s="304" t="s">
        <v>436</v>
      </c>
      <c r="F72" s="304" t="s">
        <v>437</v>
      </c>
      <c r="G72" s="304" t="s">
        <v>99</v>
      </c>
      <c r="H72" s="295" t="s">
        <v>45</v>
      </c>
      <c r="I72" s="304" t="s">
        <v>438</v>
      </c>
      <c r="J72" s="280">
        <f t="shared" si="4"/>
        <v>100</v>
      </c>
      <c r="K72" s="301"/>
      <c r="L72" s="304">
        <v>100</v>
      </c>
      <c r="M72" s="304"/>
      <c r="N72" s="304" t="s">
        <v>439</v>
      </c>
      <c r="O72" s="288" t="s">
        <v>440</v>
      </c>
      <c r="P72" s="307">
        <v>424</v>
      </c>
      <c r="Q72" s="280" t="s">
        <v>49</v>
      </c>
      <c r="R72" s="280" t="s">
        <v>49</v>
      </c>
      <c r="S72" s="280" t="s">
        <v>49</v>
      </c>
      <c r="T72" s="290" t="s">
        <v>81</v>
      </c>
      <c r="U72" s="304" t="s">
        <v>99</v>
      </c>
      <c r="V72" s="307" t="s">
        <v>103</v>
      </c>
      <c r="W72" s="289">
        <v>13887191168</v>
      </c>
      <c r="X72" s="305" t="s">
        <v>50</v>
      </c>
      <c r="Y72" s="295"/>
      <c r="Z72" s="295"/>
      <c r="AA72" s="295"/>
    </row>
    <row r="73" s="272" customFormat="1" ht="150" customHeight="1" spans="1:27">
      <c r="A73" s="280">
        <v>11</v>
      </c>
      <c r="B73" s="287" t="s">
        <v>389</v>
      </c>
      <c r="C73" s="287" t="s">
        <v>441</v>
      </c>
      <c r="D73" s="287" t="s">
        <v>442</v>
      </c>
      <c r="E73" s="287" t="s">
        <v>443</v>
      </c>
      <c r="F73" s="287" t="s">
        <v>444</v>
      </c>
      <c r="G73" s="287" t="s">
        <v>124</v>
      </c>
      <c r="H73" s="295" t="s">
        <v>45</v>
      </c>
      <c r="I73" s="288" t="s">
        <v>445</v>
      </c>
      <c r="J73" s="280">
        <f t="shared" si="4"/>
        <v>109.33</v>
      </c>
      <c r="K73" s="301"/>
      <c r="L73" s="303">
        <v>50</v>
      </c>
      <c r="M73" s="303">
        <v>59.33</v>
      </c>
      <c r="N73" s="304" t="s">
        <v>446</v>
      </c>
      <c r="O73" s="288" t="s">
        <v>447</v>
      </c>
      <c r="P73" s="305">
        <v>740</v>
      </c>
      <c r="Q73" s="280" t="s">
        <v>49</v>
      </c>
      <c r="R73" s="280" t="s">
        <v>49</v>
      </c>
      <c r="S73" s="280" t="s">
        <v>49</v>
      </c>
      <c r="T73" s="290" t="s">
        <v>81</v>
      </c>
      <c r="U73" s="287" t="s">
        <v>124</v>
      </c>
      <c r="V73" s="305" t="s">
        <v>128</v>
      </c>
      <c r="W73" s="289">
        <v>13987412999</v>
      </c>
      <c r="X73" s="305" t="s">
        <v>50</v>
      </c>
      <c r="Y73" s="295"/>
      <c r="Z73" s="295"/>
      <c r="AA73" s="295"/>
    </row>
    <row r="74" s="272" customFormat="1" ht="153" customHeight="1" spans="1:27">
      <c r="A74" s="280">
        <v>12</v>
      </c>
      <c r="B74" s="287" t="s">
        <v>389</v>
      </c>
      <c r="C74" s="287" t="s">
        <v>400</v>
      </c>
      <c r="D74" s="287" t="s">
        <v>448</v>
      </c>
      <c r="E74" s="288" t="s">
        <v>449</v>
      </c>
      <c r="F74" s="288" t="s">
        <v>450</v>
      </c>
      <c r="G74" s="290" t="s">
        <v>451</v>
      </c>
      <c r="H74" s="295" t="s">
        <v>45</v>
      </c>
      <c r="I74" s="288" t="s">
        <v>452</v>
      </c>
      <c r="J74" s="280">
        <f t="shared" si="4"/>
        <v>65</v>
      </c>
      <c r="K74" s="303">
        <v>50</v>
      </c>
      <c r="L74" s="303"/>
      <c r="M74" s="303">
        <v>15</v>
      </c>
      <c r="N74" s="304" t="s">
        <v>453</v>
      </c>
      <c r="O74" s="335" t="s">
        <v>447</v>
      </c>
      <c r="P74" s="307">
        <v>45</v>
      </c>
      <c r="Q74" s="280" t="s">
        <v>49</v>
      </c>
      <c r="R74" s="280" t="s">
        <v>49</v>
      </c>
      <c r="S74" s="280" t="s">
        <v>49</v>
      </c>
      <c r="T74" s="290" t="s">
        <v>81</v>
      </c>
      <c r="U74" s="290" t="s">
        <v>451</v>
      </c>
      <c r="V74" s="307" t="s">
        <v>454</v>
      </c>
      <c r="W74" s="289">
        <v>13988911979</v>
      </c>
      <c r="X74" s="305" t="s">
        <v>50</v>
      </c>
      <c r="Y74" s="295"/>
      <c r="Z74" s="295"/>
      <c r="AA74" s="295"/>
    </row>
    <row r="75" s="272" customFormat="1" ht="195" customHeight="1" spans="1:27">
      <c r="A75" s="280">
        <v>13</v>
      </c>
      <c r="B75" s="290" t="s">
        <v>389</v>
      </c>
      <c r="C75" s="290" t="s">
        <v>400</v>
      </c>
      <c r="D75" s="290" t="s">
        <v>448</v>
      </c>
      <c r="E75" s="288" t="s">
        <v>455</v>
      </c>
      <c r="F75" s="288" t="s">
        <v>456</v>
      </c>
      <c r="G75" s="290" t="s">
        <v>457</v>
      </c>
      <c r="H75" s="295" t="s">
        <v>45</v>
      </c>
      <c r="I75" s="288" t="s">
        <v>458</v>
      </c>
      <c r="J75" s="280">
        <f t="shared" si="4"/>
        <v>136</v>
      </c>
      <c r="K75" s="301"/>
      <c r="L75" s="306">
        <v>50</v>
      </c>
      <c r="M75" s="306">
        <v>86</v>
      </c>
      <c r="N75" s="304" t="s">
        <v>459</v>
      </c>
      <c r="O75" s="335" t="s">
        <v>447</v>
      </c>
      <c r="P75" s="307">
        <v>2114</v>
      </c>
      <c r="Q75" s="280" t="s">
        <v>49</v>
      </c>
      <c r="R75" s="280" t="s">
        <v>49</v>
      </c>
      <c r="S75" s="280" t="s">
        <v>49</v>
      </c>
      <c r="T75" s="290" t="s">
        <v>81</v>
      </c>
      <c r="U75" s="290" t="s">
        <v>457</v>
      </c>
      <c r="V75" s="307" t="s">
        <v>460</v>
      </c>
      <c r="W75" s="289">
        <v>13769684180</v>
      </c>
      <c r="X75" s="305" t="s">
        <v>50</v>
      </c>
      <c r="Y75" s="295"/>
      <c r="Z75" s="295"/>
      <c r="AA75" s="295"/>
    </row>
    <row r="76" s="272" customFormat="1" ht="269" customHeight="1" spans="1:27">
      <c r="A76" s="280">
        <v>14</v>
      </c>
      <c r="B76" s="287" t="s">
        <v>389</v>
      </c>
      <c r="C76" s="287" t="s">
        <v>400</v>
      </c>
      <c r="D76" s="287" t="s">
        <v>448</v>
      </c>
      <c r="E76" s="287" t="s">
        <v>461</v>
      </c>
      <c r="F76" s="287" t="s">
        <v>462</v>
      </c>
      <c r="G76" s="287" t="s">
        <v>463</v>
      </c>
      <c r="H76" s="295" t="s">
        <v>45</v>
      </c>
      <c r="I76" s="288" t="s">
        <v>464</v>
      </c>
      <c r="J76" s="280">
        <f t="shared" si="4"/>
        <v>30</v>
      </c>
      <c r="K76" s="301"/>
      <c r="L76" s="301">
        <v>30</v>
      </c>
      <c r="M76" s="301"/>
      <c r="N76" s="304" t="s">
        <v>465</v>
      </c>
      <c r="O76" s="335" t="s">
        <v>447</v>
      </c>
      <c r="P76" s="307">
        <v>1864</v>
      </c>
      <c r="Q76" s="280" t="s">
        <v>49</v>
      </c>
      <c r="R76" s="280" t="s">
        <v>49</v>
      </c>
      <c r="S76" s="280" t="s">
        <v>49</v>
      </c>
      <c r="T76" s="290" t="s">
        <v>81</v>
      </c>
      <c r="U76" s="287" t="s">
        <v>463</v>
      </c>
      <c r="V76" s="307" t="s">
        <v>466</v>
      </c>
      <c r="W76" s="289">
        <v>13508842939</v>
      </c>
      <c r="X76" s="305" t="s">
        <v>50</v>
      </c>
      <c r="Y76" s="295"/>
      <c r="Z76" s="295"/>
      <c r="AA76" s="295"/>
    </row>
    <row r="77" s="272" customFormat="1" ht="162" customHeight="1" spans="1:27">
      <c r="A77" s="280">
        <v>15</v>
      </c>
      <c r="B77" s="290" t="s">
        <v>389</v>
      </c>
      <c r="C77" s="290" t="s">
        <v>400</v>
      </c>
      <c r="D77" s="290" t="s">
        <v>448</v>
      </c>
      <c r="E77" s="291" t="s">
        <v>467</v>
      </c>
      <c r="F77" s="291" t="s">
        <v>468</v>
      </c>
      <c r="G77" s="290" t="s">
        <v>469</v>
      </c>
      <c r="H77" s="295" t="s">
        <v>45</v>
      </c>
      <c r="I77" s="291" t="s">
        <v>470</v>
      </c>
      <c r="J77" s="280">
        <f t="shared" si="4"/>
        <v>20.26</v>
      </c>
      <c r="K77" s="301">
        <v>20</v>
      </c>
      <c r="L77" s="301"/>
      <c r="M77" s="301">
        <v>0.26</v>
      </c>
      <c r="N77" s="290" t="s">
        <v>471</v>
      </c>
      <c r="O77" s="335" t="s">
        <v>447</v>
      </c>
      <c r="P77" s="307">
        <v>1043</v>
      </c>
      <c r="Q77" s="280" t="s">
        <v>49</v>
      </c>
      <c r="R77" s="280" t="s">
        <v>49</v>
      </c>
      <c r="S77" s="280" t="s">
        <v>49</v>
      </c>
      <c r="T77" s="290" t="s">
        <v>81</v>
      </c>
      <c r="U77" s="290" t="s">
        <v>469</v>
      </c>
      <c r="V77" s="307" t="s">
        <v>472</v>
      </c>
      <c r="W77" s="289">
        <v>13887192633</v>
      </c>
      <c r="X77" s="305" t="s">
        <v>50</v>
      </c>
      <c r="Y77" s="339">
        <v>45292</v>
      </c>
      <c r="Z77" s="339">
        <v>45413</v>
      </c>
      <c r="AA77" s="295"/>
    </row>
    <row r="78" s="272" customFormat="1" ht="138" customHeight="1" spans="1:27">
      <c r="A78" s="280">
        <v>16</v>
      </c>
      <c r="B78" s="287" t="s">
        <v>389</v>
      </c>
      <c r="C78" s="287" t="s">
        <v>400</v>
      </c>
      <c r="D78" s="287" t="s">
        <v>442</v>
      </c>
      <c r="E78" s="287" t="s">
        <v>473</v>
      </c>
      <c r="F78" s="287" t="s">
        <v>474</v>
      </c>
      <c r="G78" s="287" t="s">
        <v>93</v>
      </c>
      <c r="H78" s="295" t="s">
        <v>45</v>
      </c>
      <c r="I78" s="288" t="s">
        <v>475</v>
      </c>
      <c r="J78" s="280">
        <f t="shared" si="4"/>
        <v>72</v>
      </c>
      <c r="K78" s="301">
        <v>72</v>
      </c>
      <c r="L78" s="301"/>
      <c r="M78" s="301"/>
      <c r="N78" s="303" t="s">
        <v>476</v>
      </c>
      <c r="O78" s="335" t="s">
        <v>447</v>
      </c>
      <c r="P78" s="307">
        <v>2345</v>
      </c>
      <c r="Q78" s="280" t="s">
        <v>49</v>
      </c>
      <c r="R78" s="280" t="s">
        <v>49</v>
      </c>
      <c r="S78" s="280" t="s">
        <v>49</v>
      </c>
      <c r="T78" s="290" t="s">
        <v>81</v>
      </c>
      <c r="U78" s="287" t="s">
        <v>93</v>
      </c>
      <c r="V78" s="307" t="s">
        <v>97</v>
      </c>
      <c r="W78" s="289">
        <v>13708740700</v>
      </c>
      <c r="X78" s="305" t="s">
        <v>50</v>
      </c>
      <c r="Y78" s="295"/>
      <c r="Z78" s="295"/>
      <c r="AA78" s="295"/>
    </row>
    <row r="79" s="272" customFormat="1" ht="144" customHeight="1" spans="1:27">
      <c r="A79" s="280">
        <v>17</v>
      </c>
      <c r="B79" s="287" t="s">
        <v>389</v>
      </c>
      <c r="C79" s="287" t="s">
        <v>390</v>
      </c>
      <c r="D79" s="287" t="s">
        <v>477</v>
      </c>
      <c r="E79" s="287" t="s">
        <v>478</v>
      </c>
      <c r="F79" s="287" t="s">
        <v>479</v>
      </c>
      <c r="G79" s="287" t="s">
        <v>93</v>
      </c>
      <c r="H79" s="295" t="s">
        <v>45</v>
      </c>
      <c r="I79" s="288" t="s">
        <v>480</v>
      </c>
      <c r="J79" s="280">
        <f t="shared" si="4"/>
        <v>23.15</v>
      </c>
      <c r="K79" s="301">
        <v>20</v>
      </c>
      <c r="L79" s="301"/>
      <c r="M79" s="301">
        <v>3.15</v>
      </c>
      <c r="N79" s="287" t="s">
        <v>481</v>
      </c>
      <c r="O79" s="287" t="s">
        <v>435</v>
      </c>
      <c r="P79" s="287">
        <v>360</v>
      </c>
      <c r="Q79" s="280" t="s">
        <v>49</v>
      </c>
      <c r="R79" s="280" t="s">
        <v>49</v>
      </c>
      <c r="S79" s="280" t="s">
        <v>49</v>
      </c>
      <c r="T79" s="290" t="s">
        <v>81</v>
      </c>
      <c r="U79" s="287" t="s">
        <v>93</v>
      </c>
      <c r="V79" s="287" t="s">
        <v>97</v>
      </c>
      <c r="W79" s="289">
        <v>13708740700</v>
      </c>
      <c r="X79" s="305" t="s">
        <v>50</v>
      </c>
      <c r="Y79" s="339">
        <v>45292</v>
      </c>
      <c r="Z79" s="339">
        <v>45444</v>
      </c>
      <c r="AA79" s="295"/>
    </row>
    <row r="80" s="272" customFormat="1" ht="184" customHeight="1" spans="1:27">
      <c r="A80" s="280">
        <v>18</v>
      </c>
      <c r="B80" s="287" t="s">
        <v>389</v>
      </c>
      <c r="C80" s="287" t="s">
        <v>390</v>
      </c>
      <c r="D80" s="287" t="s">
        <v>477</v>
      </c>
      <c r="E80" s="287" t="s">
        <v>482</v>
      </c>
      <c r="F80" s="287" t="s">
        <v>483</v>
      </c>
      <c r="G80" s="287" t="s">
        <v>93</v>
      </c>
      <c r="H80" s="295" t="s">
        <v>45</v>
      </c>
      <c r="I80" s="288" t="s">
        <v>484</v>
      </c>
      <c r="J80" s="280">
        <f t="shared" si="4"/>
        <v>30</v>
      </c>
      <c r="K80" s="301">
        <v>30</v>
      </c>
      <c r="L80" s="301"/>
      <c r="M80" s="301"/>
      <c r="N80" s="287" t="s">
        <v>485</v>
      </c>
      <c r="O80" s="287" t="s">
        <v>435</v>
      </c>
      <c r="P80" s="287">
        <v>517</v>
      </c>
      <c r="Q80" s="280" t="s">
        <v>49</v>
      </c>
      <c r="R80" s="280" t="s">
        <v>49</v>
      </c>
      <c r="S80" s="280" t="s">
        <v>49</v>
      </c>
      <c r="T80" s="290" t="s">
        <v>81</v>
      </c>
      <c r="U80" s="287" t="s">
        <v>93</v>
      </c>
      <c r="V80" s="287" t="s">
        <v>97</v>
      </c>
      <c r="W80" s="289">
        <v>13708740700</v>
      </c>
      <c r="X80" s="305" t="s">
        <v>50</v>
      </c>
      <c r="Y80" s="295"/>
      <c r="Z80" s="295"/>
      <c r="AA80" s="295"/>
    </row>
    <row r="81" s="271" customFormat="1" ht="168" customHeight="1" spans="1:27">
      <c r="A81" s="280">
        <v>19</v>
      </c>
      <c r="B81" s="287" t="s">
        <v>389</v>
      </c>
      <c r="C81" s="287" t="s">
        <v>400</v>
      </c>
      <c r="D81" s="287" t="s">
        <v>448</v>
      </c>
      <c r="E81" s="287" t="s">
        <v>486</v>
      </c>
      <c r="F81" s="287" t="s">
        <v>487</v>
      </c>
      <c r="G81" s="287" t="s">
        <v>106</v>
      </c>
      <c r="H81" s="295" t="s">
        <v>45</v>
      </c>
      <c r="I81" s="288" t="s">
        <v>488</v>
      </c>
      <c r="J81" s="280">
        <f t="shared" si="4"/>
        <v>71.55</v>
      </c>
      <c r="K81" s="280"/>
      <c r="L81" s="306">
        <v>50</v>
      </c>
      <c r="M81" s="306">
        <v>21.55</v>
      </c>
      <c r="N81" s="304" t="s">
        <v>489</v>
      </c>
      <c r="O81" s="335" t="s">
        <v>447</v>
      </c>
      <c r="P81" s="307">
        <v>402</v>
      </c>
      <c r="Q81" s="280" t="s">
        <v>49</v>
      </c>
      <c r="R81" s="280" t="s">
        <v>49</v>
      </c>
      <c r="S81" s="280" t="s">
        <v>49</v>
      </c>
      <c r="T81" s="290" t="s">
        <v>81</v>
      </c>
      <c r="U81" s="287" t="s">
        <v>106</v>
      </c>
      <c r="V81" s="307" t="s">
        <v>110</v>
      </c>
      <c r="W81" s="289">
        <v>13988911789</v>
      </c>
      <c r="X81" s="305" t="s">
        <v>50</v>
      </c>
      <c r="Y81" s="289"/>
      <c r="Z81" s="326"/>
      <c r="AA81" s="289"/>
    </row>
    <row r="82" s="271" customFormat="1" ht="266" spans="1:27">
      <c r="A82" s="280">
        <v>20</v>
      </c>
      <c r="B82" s="287" t="s">
        <v>389</v>
      </c>
      <c r="C82" s="287" t="s">
        <v>400</v>
      </c>
      <c r="D82" s="287" t="s">
        <v>448</v>
      </c>
      <c r="E82" s="287" t="s">
        <v>490</v>
      </c>
      <c r="F82" s="287" t="s">
        <v>491</v>
      </c>
      <c r="G82" s="287" t="s">
        <v>112</v>
      </c>
      <c r="H82" s="295" t="s">
        <v>45</v>
      </c>
      <c r="I82" s="288" t="s">
        <v>492</v>
      </c>
      <c r="J82" s="280">
        <f t="shared" si="4"/>
        <v>30</v>
      </c>
      <c r="K82" s="280"/>
      <c r="L82" s="280">
        <v>30</v>
      </c>
      <c r="M82" s="280"/>
      <c r="N82" s="304" t="s">
        <v>493</v>
      </c>
      <c r="O82" s="335" t="s">
        <v>447</v>
      </c>
      <c r="P82" s="307">
        <v>3543</v>
      </c>
      <c r="Q82" s="280" t="s">
        <v>49</v>
      </c>
      <c r="R82" s="280" t="s">
        <v>49</v>
      </c>
      <c r="S82" s="280" t="s">
        <v>49</v>
      </c>
      <c r="T82" s="290" t="s">
        <v>81</v>
      </c>
      <c r="U82" s="287" t="s">
        <v>112</v>
      </c>
      <c r="V82" s="307" t="s">
        <v>116</v>
      </c>
      <c r="W82" s="289">
        <v>13887447815</v>
      </c>
      <c r="X82" s="305" t="s">
        <v>50</v>
      </c>
      <c r="Y82" s="289"/>
      <c r="Z82" s="326"/>
      <c r="AA82" s="289"/>
    </row>
    <row r="83" s="271" customFormat="1" ht="98" spans="1:27">
      <c r="A83" s="280">
        <v>21</v>
      </c>
      <c r="B83" s="287" t="s">
        <v>389</v>
      </c>
      <c r="C83" s="287" t="s">
        <v>400</v>
      </c>
      <c r="D83" s="287" t="s">
        <v>448</v>
      </c>
      <c r="E83" s="287" t="s">
        <v>494</v>
      </c>
      <c r="F83" s="287" t="s">
        <v>495</v>
      </c>
      <c r="G83" s="287" t="s">
        <v>496</v>
      </c>
      <c r="H83" s="295" t="s">
        <v>45</v>
      </c>
      <c r="I83" s="289" t="s">
        <v>497</v>
      </c>
      <c r="J83" s="280">
        <f t="shared" si="4"/>
        <v>45</v>
      </c>
      <c r="K83" s="280"/>
      <c r="L83" s="306">
        <v>30</v>
      </c>
      <c r="M83" s="306">
        <v>15</v>
      </c>
      <c r="N83" s="304" t="s">
        <v>498</v>
      </c>
      <c r="O83" s="335" t="s">
        <v>447</v>
      </c>
      <c r="P83" s="307">
        <v>680</v>
      </c>
      <c r="Q83" s="280" t="s">
        <v>49</v>
      </c>
      <c r="R83" s="280" t="s">
        <v>49</v>
      </c>
      <c r="S83" s="280" t="s">
        <v>49</v>
      </c>
      <c r="T83" s="290" t="s">
        <v>81</v>
      </c>
      <c r="U83" s="287" t="s">
        <v>496</v>
      </c>
      <c r="V83" s="307" t="s">
        <v>499</v>
      </c>
      <c r="W83" s="289">
        <v>13769862490</v>
      </c>
      <c r="X83" s="305" t="s">
        <v>50</v>
      </c>
      <c r="Y83" s="326"/>
      <c r="Z83" s="326"/>
      <c r="AA83" s="289"/>
    </row>
    <row r="84" s="271" customFormat="1" ht="42" spans="1:27">
      <c r="A84" s="280">
        <v>22</v>
      </c>
      <c r="B84" s="287" t="s">
        <v>389</v>
      </c>
      <c r="C84" s="287" t="s">
        <v>390</v>
      </c>
      <c r="D84" s="287" t="s">
        <v>477</v>
      </c>
      <c r="E84" s="288" t="s">
        <v>500</v>
      </c>
      <c r="F84" s="288" t="s">
        <v>501</v>
      </c>
      <c r="G84" s="290" t="s">
        <v>451</v>
      </c>
      <c r="H84" s="295" t="s">
        <v>45</v>
      </c>
      <c r="I84" s="288" t="s">
        <v>502</v>
      </c>
      <c r="J84" s="280">
        <f t="shared" si="4"/>
        <v>30</v>
      </c>
      <c r="K84" s="280">
        <v>25</v>
      </c>
      <c r="L84" s="280">
        <v>5</v>
      </c>
      <c r="M84" s="280"/>
      <c r="N84" s="303" t="s">
        <v>503</v>
      </c>
      <c r="O84" s="335" t="s">
        <v>435</v>
      </c>
      <c r="P84" s="307">
        <v>1026</v>
      </c>
      <c r="Q84" s="280" t="s">
        <v>49</v>
      </c>
      <c r="R84" s="280" t="s">
        <v>49</v>
      </c>
      <c r="S84" s="280" t="s">
        <v>49</v>
      </c>
      <c r="T84" s="290" t="s">
        <v>81</v>
      </c>
      <c r="U84" s="290" t="s">
        <v>451</v>
      </c>
      <c r="V84" s="307" t="s">
        <v>454</v>
      </c>
      <c r="W84" s="289">
        <v>13988911979</v>
      </c>
      <c r="X84" s="305" t="s">
        <v>50</v>
      </c>
      <c r="Y84" s="326"/>
      <c r="Z84" s="326"/>
      <c r="AA84" s="289"/>
    </row>
    <row r="85" s="271" customFormat="1" ht="84" spans="1:27">
      <c r="A85" s="280">
        <v>23</v>
      </c>
      <c r="B85" s="287" t="s">
        <v>389</v>
      </c>
      <c r="C85" s="287" t="s">
        <v>390</v>
      </c>
      <c r="D85" s="287" t="s">
        <v>477</v>
      </c>
      <c r="E85" s="288" t="s">
        <v>504</v>
      </c>
      <c r="F85" s="288" t="s">
        <v>505</v>
      </c>
      <c r="G85" s="287" t="s">
        <v>85</v>
      </c>
      <c r="H85" s="295" t="s">
        <v>45</v>
      </c>
      <c r="I85" s="288" t="s">
        <v>506</v>
      </c>
      <c r="J85" s="280">
        <f t="shared" si="4"/>
        <v>50</v>
      </c>
      <c r="K85" s="280"/>
      <c r="L85" s="306">
        <v>50</v>
      </c>
      <c r="M85" s="306"/>
      <c r="N85" s="304" t="s">
        <v>507</v>
      </c>
      <c r="O85" s="335" t="s">
        <v>435</v>
      </c>
      <c r="P85" s="307">
        <v>1332</v>
      </c>
      <c r="Q85" s="280" t="s">
        <v>49</v>
      </c>
      <c r="R85" s="280" t="s">
        <v>49</v>
      </c>
      <c r="S85" s="280" t="s">
        <v>49</v>
      </c>
      <c r="T85" s="290" t="s">
        <v>81</v>
      </c>
      <c r="U85" s="287" t="s">
        <v>85</v>
      </c>
      <c r="V85" s="307" t="s">
        <v>90</v>
      </c>
      <c r="W85" s="289">
        <v>13577380698</v>
      </c>
      <c r="X85" s="305" t="s">
        <v>50</v>
      </c>
      <c r="Y85" s="326"/>
      <c r="Z85" s="326"/>
      <c r="AA85" s="289"/>
    </row>
    <row r="86" s="271" customFormat="1" ht="168" spans="1:27">
      <c r="A86" s="280">
        <v>24</v>
      </c>
      <c r="B86" s="287" t="s">
        <v>389</v>
      </c>
      <c r="C86" s="287" t="s">
        <v>400</v>
      </c>
      <c r="D86" s="287" t="s">
        <v>448</v>
      </c>
      <c r="E86" s="287" t="s">
        <v>508</v>
      </c>
      <c r="F86" s="287" t="s">
        <v>509</v>
      </c>
      <c r="G86" s="287" t="s">
        <v>510</v>
      </c>
      <c r="H86" s="295" t="s">
        <v>45</v>
      </c>
      <c r="I86" s="288" t="s">
        <v>511</v>
      </c>
      <c r="J86" s="280">
        <f t="shared" si="4"/>
        <v>30</v>
      </c>
      <c r="K86" s="280"/>
      <c r="L86" s="303">
        <v>30</v>
      </c>
      <c r="M86" s="303"/>
      <c r="N86" s="304" t="s">
        <v>512</v>
      </c>
      <c r="O86" s="288" t="s">
        <v>447</v>
      </c>
      <c r="P86" s="305">
        <v>740</v>
      </c>
      <c r="Q86" s="280" t="s">
        <v>49</v>
      </c>
      <c r="R86" s="280" t="s">
        <v>49</v>
      </c>
      <c r="S86" s="280" t="s">
        <v>49</v>
      </c>
      <c r="T86" s="290" t="s">
        <v>81</v>
      </c>
      <c r="U86" s="287" t="s">
        <v>510</v>
      </c>
      <c r="V86" s="305" t="s">
        <v>513</v>
      </c>
      <c r="W86" s="289">
        <v>13529886291</v>
      </c>
      <c r="X86" s="305" t="s">
        <v>50</v>
      </c>
      <c r="Y86" s="289"/>
      <c r="Z86" s="326"/>
      <c r="AA86" s="289"/>
    </row>
    <row r="87" s="271" customFormat="1" ht="98" spans="1:27">
      <c r="A87" s="280">
        <v>25</v>
      </c>
      <c r="B87" s="289" t="s">
        <v>389</v>
      </c>
      <c r="C87" s="289" t="s">
        <v>400</v>
      </c>
      <c r="D87" s="289" t="s">
        <v>448</v>
      </c>
      <c r="E87" s="289" t="s">
        <v>514</v>
      </c>
      <c r="F87" s="289" t="s">
        <v>135</v>
      </c>
      <c r="G87" s="289" t="s">
        <v>515</v>
      </c>
      <c r="H87" s="289" t="s">
        <v>45</v>
      </c>
      <c r="I87" s="289" t="s">
        <v>516</v>
      </c>
      <c r="J87" s="280">
        <f t="shared" si="4"/>
        <v>30</v>
      </c>
      <c r="K87" s="280"/>
      <c r="L87" s="280">
        <v>25</v>
      </c>
      <c r="M87" s="280">
        <v>5</v>
      </c>
      <c r="N87" s="289" t="s">
        <v>517</v>
      </c>
      <c r="O87" s="289">
        <f>L86-80</f>
        <v>-50</v>
      </c>
      <c r="P87" s="289">
        <v>986</v>
      </c>
      <c r="Q87" s="289" t="s">
        <v>49</v>
      </c>
      <c r="R87" s="289" t="s">
        <v>49</v>
      </c>
      <c r="S87" s="289" t="s">
        <v>49</v>
      </c>
      <c r="T87" s="289" t="s">
        <v>72</v>
      </c>
      <c r="U87" s="289" t="s">
        <v>163</v>
      </c>
      <c r="V87" s="289" t="s">
        <v>164</v>
      </c>
      <c r="W87" s="289">
        <v>13908742262</v>
      </c>
      <c r="X87" s="289" t="s">
        <v>49</v>
      </c>
      <c r="Y87" s="326">
        <v>45366</v>
      </c>
      <c r="Z87" s="326">
        <v>45595</v>
      </c>
      <c r="AA87" s="289"/>
    </row>
    <row r="88" s="271" customFormat="1" ht="145" customHeight="1" spans="1:27">
      <c r="A88" s="280">
        <v>26</v>
      </c>
      <c r="B88" s="289" t="s">
        <v>389</v>
      </c>
      <c r="C88" s="289" t="s">
        <v>400</v>
      </c>
      <c r="D88" s="289" t="s">
        <v>448</v>
      </c>
      <c r="E88" s="289" t="s">
        <v>518</v>
      </c>
      <c r="F88" s="289" t="s">
        <v>135</v>
      </c>
      <c r="G88" s="289" t="s">
        <v>519</v>
      </c>
      <c r="H88" s="289" t="s">
        <v>45</v>
      </c>
      <c r="I88" s="289" t="s">
        <v>520</v>
      </c>
      <c r="J88" s="280">
        <f t="shared" si="4"/>
        <v>68.8</v>
      </c>
      <c r="K88" s="280">
        <v>60</v>
      </c>
      <c r="L88" s="280"/>
      <c r="M88" s="280">
        <v>8.8</v>
      </c>
      <c r="N88" s="289" t="s">
        <v>521</v>
      </c>
      <c r="O88" s="289"/>
      <c r="P88" s="289">
        <v>2648</v>
      </c>
      <c r="Q88" s="289" t="s">
        <v>49</v>
      </c>
      <c r="R88" s="289" t="s">
        <v>49</v>
      </c>
      <c r="S88" s="289" t="s">
        <v>49</v>
      </c>
      <c r="T88" s="289" t="s">
        <v>72</v>
      </c>
      <c r="U88" s="289" t="s">
        <v>519</v>
      </c>
      <c r="V88" s="289" t="s">
        <v>522</v>
      </c>
      <c r="W88" s="289">
        <v>13769700892</v>
      </c>
      <c r="X88" s="289" t="s">
        <v>49</v>
      </c>
      <c r="Y88" s="326">
        <v>45366</v>
      </c>
      <c r="Z88" s="326">
        <v>45595</v>
      </c>
      <c r="AA88" s="289"/>
    </row>
    <row r="89" s="271" customFormat="1" ht="84" spans="1:27">
      <c r="A89" s="280">
        <v>27</v>
      </c>
      <c r="B89" s="289" t="s">
        <v>389</v>
      </c>
      <c r="C89" s="289" t="s">
        <v>389</v>
      </c>
      <c r="D89" s="289" t="s">
        <v>400</v>
      </c>
      <c r="E89" s="289" t="s">
        <v>523</v>
      </c>
      <c r="F89" s="289" t="s">
        <v>135</v>
      </c>
      <c r="G89" s="289" t="s">
        <v>524</v>
      </c>
      <c r="H89" s="289" t="s">
        <v>45</v>
      </c>
      <c r="I89" s="289" t="s">
        <v>525</v>
      </c>
      <c r="J89" s="280">
        <f t="shared" si="4"/>
        <v>46</v>
      </c>
      <c r="K89" s="280">
        <v>46</v>
      </c>
      <c r="L89" s="280"/>
      <c r="M89" s="280"/>
      <c r="N89" s="289" t="s">
        <v>526</v>
      </c>
      <c r="O89" s="289"/>
      <c r="P89" s="289">
        <v>3468</v>
      </c>
      <c r="Q89" s="289" t="s">
        <v>49</v>
      </c>
      <c r="R89" s="289" t="s">
        <v>49</v>
      </c>
      <c r="S89" s="289" t="s">
        <v>49</v>
      </c>
      <c r="T89" s="289" t="s">
        <v>72</v>
      </c>
      <c r="U89" s="289" t="s">
        <v>524</v>
      </c>
      <c r="V89" s="289" t="s">
        <v>527</v>
      </c>
      <c r="W89" s="289">
        <v>18687485899</v>
      </c>
      <c r="X89" s="289" t="s">
        <v>49</v>
      </c>
      <c r="Y89" s="326">
        <v>45366</v>
      </c>
      <c r="Z89" s="326">
        <v>45595</v>
      </c>
      <c r="AA89" s="289"/>
    </row>
    <row r="90" s="271" customFormat="1" ht="98" spans="1:27">
      <c r="A90" s="280">
        <v>28</v>
      </c>
      <c r="B90" s="289" t="s">
        <v>389</v>
      </c>
      <c r="C90" s="289" t="s">
        <v>400</v>
      </c>
      <c r="D90" s="289" t="s">
        <v>448</v>
      </c>
      <c r="E90" s="289" t="s">
        <v>528</v>
      </c>
      <c r="F90" s="289" t="s">
        <v>135</v>
      </c>
      <c r="G90" s="289" t="s">
        <v>529</v>
      </c>
      <c r="H90" s="289" t="s">
        <v>45</v>
      </c>
      <c r="I90" s="289" t="s">
        <v>530</v>
      </c>
      <c r="J90" s="280">
        <f t="shared" si="4"/>
        <v>45</v>
      </c>
      <c r="K90" s="280">
        <v>45</v>
      </c>
      <c r="L90" s="280"/>
      <c r="M90" s="280"/>
      <c r="N90" s="289" t="s">
        <v>531</v>
      </c>
      <c r="O90" s="289"/>
      <c r="P90" s="289">
        <v>1900</v>
      </c>
      <c r="Q90" s="289" t="s">
        <v>49</v>
      </c>
      <c r="R90" s="289" t="s">
        <v>49</v>
      </c>
      <c r="S90" s="289" t="s">
        <v>49</v>
      </c>
      <c r="T90" s="289" t="s">
        <v>72</v>
      </c>
      <c r="U90" s="289" t="s">
        <v>529</v>
      </c>
      <c r="V90" s="289" t="s">
        <v>150</v>
      </c>
      <c r="W90" s="289">
        <v>13577402008</v>
      </c>
      <c r="X90" s="289" t="s">
        <v>49</v>
      </c>
      <c r="Y90" s="326">
        <v>45366</v>
      </c>
      <c r="Z90" s="326">
        <v>45595</v>
      </c>
      <c r="AA90" s="289"/>
    </row>
    <row r="91" s="271" customFormat="1" ht="98" spans="1:27">
      <c r="A91" s="280">
        <v>29</v>
      </c>
      <c r="B91" s="289" t="s">
        <v>389</v>
      </c>
      <c r="C91" s="289" t="s">
        <v>400</v>
      </c>
      <c r="D91" s="289" t="s">
        <v>448</v>
      </c>
      <c r="E91" s="289" t="s">
        <v>532</v>
      </c>
      <c r="F91" s="289" t="s">
        <v>135</v>
      </c>
      <c r="G91" s="289" t="s">
        <v>533</v>
      </c>
      <c r="H91" s="289" t="s">
        <v>45</v>
      </c>
      <c r="I91" s="289" t="s">
        <v>534</v>
      </c>
      <c r="J91" s="280">
        <f t="shared" si="4"/>
        <v>32</v>
      </c>
      <c r="K91" s="280">
        <v>32</v>
      </c>
      <c r="L91" s="280"/>
      <c r="M91" s="280"/>
      <c r="N91" s="289" t="s">
        <v>535</v>
      </c>
      <c r="O91" s="289"/>
      <c r="P91" s="289">
        <v>1318</v>
      </c>
      <c r="Q91" s="289" t="s">
        <v>49</v>
      </c>
      <c r="R91" s="289" t="s">
        <v>49</v>
      </c>
      <c r="S91" s="289" t="s">
        <v>49</v>
      </c>
      <c r="T91" s="289" t="s">
        <v>72</v>
      </c>
      <c r="U91" s="289" t="s">
        <v>536</v>
      </c>
      <c r="V91" s="289" t="s">
        <v>537</v>
      </c>
      <c r="W91" s="289">
        <v>13577451116</v>
      </c>
      <c r="X91" s="289" t="s">
        <v>49</v>
      </c>
      <c r="Y91" s="289" t="s">
        <v>141</v>
      </c>
      <c r="Z91" s="326">
        <v>45595</v>
      </c>
      <c r="AA91" s="289"/>
    </row>
    <row r="92" s="271" customFormat="1" ht="98" spans="1:27">
      <c r="A92" s="280">
        <v>30</v>
      </c>
      <c r="B92" s="289" t="s">
        <v>389</v>
      </c>
      <c r="C92" s="289" t="s">
        <v>400</v>
      </c>
      <c r="D92" s="289" t="s">
        <v>448</v>
      </c>
      <c r="E92" s="289" t="s">
        <v>538</v>
      </c>
      <c r="F92" s="289" t="s">
        <v>135</v>
      </c>
      <c r="G92" s="289" t="s">
        <v>539</v>
      </c>
      <c r="H92" s="289" t="s">
        <v>45</v>
      </c>
      <c r="I92" s="289" t="s">
        <v>540</v>
      </c>
      <c r="J92" s="280">
        <f t="shared" si="4"/>
        <v>40</v>
      </c>
      <c r="K92" s="306">
        <v>40</v>
      </c>
      <c r="L92" s="280"/>
      <c r="M92" s="280"/>
      <c r="N92" s="289" t="s">
        <v>541</v>
      </c>
      <c r="O92" s="289"/>
      <c r="P92" s="289">
        <v>1101</v>
      </c>
      <c r="Q92" s="289" t="s">
        <v>49</v>
      </c>
      <c r="R92" s="289" t="s">
        <v>49</v>
      </c>
      <c r="S92" s="289" t="s">
        <v>49</v>
      </c>
      <c r="T92" s="289" t="s">
        <v>72</v>
      </c>
      <c r="U92" s="289" t="s">
        <v>539</v>
      </c>
      <c r="V92" s="289" t="s">
        <v>542</v>
      </c>
      <c r="W92" s="289">
        <v>13887453258</v>
      </c>
      <c r="X92" s="289" t="s">
        <v>49</v>
      </c>
      <c r="Y92" s="289" t="s">
        <v>141</v>
      </c>
      <c r="Z92" s="326">
        <v>45595</v>
      </c>
      <c r="AA92" s="289"/>
    </row>
    <row r="93" s="271" customFormat="1" ht="67" customHeight="1" spans="1:27">
      <c r="A93" s="280">
        <v>31</v>
      </c>
      <c r="B93" s="289" t="s">
        <v>389</v>
      </c>
      <c r="C93" s="289" t="s">
        <v>400</v>
      </c>
      <c r="D93" s="289" t="s">
        <v>435</v>
      </c>
      <c r="E93" s="289" t="s">
        <v>543</v>
      </c>
      <c r="F93" s="325" t="s">
        <v>135</v>
      </c>
      <c r="G93" s="289" t="s">
        <v>136</v>
      </c>
      <c r="H93" s="289" t="s">
        <v>45</v>
      </c>
      <c r="I93" s="336" t="s">
        <v>544</v>
      </c>
      <c r="J93" s="280">
        <f t="shared" si="4"/>
        <v>30.26</v>
      </c>
      <c r="K93" s="325">
        <v>30</v>
      </c>
      <c r="L93" s="325"/>
      <c r="M93" s="325">
        <v>0.26</v>
      </c>
      <c r="N93" s="289" t="s">
        <v>138</v>
      </c>
      <c r="O93" s="289" t="s">
        <v>545</v>
      </c>
      <c r="P93" s="325">
        <v>3000</v>
      </c>
      <c r="Q93" s="289" t="s">
        <v>49</v>
      </c>
      <c r="R93" s="289" t="s">
        <v>49</v>
      </c>
      <c r="S93" s="289" t="s">
        <v>49</v>
      </c>
      <c r="T93" s="289" t="s">
        <v>406</v>
      </c>
      <c r="U93" s="289" t="s">
        <v>136</v>
      </c>
      <c r="V93" s="289" t="s">
        <v>140</v>
      </c>
      <c r="W93" s="289">
        <v>13577426960</v>
      </c>
      <c r="X93" s="289" t="s">
        <v>50</v>
      </c>
      <c r="Y93" s="289" t="s">
        <v>546</v>
      </c>
      <c r="Z93" s="326">
        <v>45381</v>
      </c>
      <c r="AA93" s="325"/>
    </row>
    <row r="94" s="271" customFormat="1" ht="168" spans="1:27">
      <c r="A94" s="280">
        <v>32</v>
      </c>
      <c r="B94" s="289" t="s">
        <v>389</v>
      </c>
      <c r="C94" s="289" t="s">
        <v>400</v>
      </c>
      <c r="D94" s="289" t="s">
        <v>448</v>
      </c>
      <c r="E94" s="289" t="s">
        <v>547</v>
      </c>
      <c r="F94" s="289" t="s">
        <v>144</v>
      </c>
      <c r="G94" s="289" t="s">
        <v>548</v>
      </c>
      <c r="H94" s="280" t="s">
        <v>45</v>
      </c>
      <c r="I94" s="293" t="s">
        <v>549</v>
      </c>
      <c r="J94" s="280">
        <f t="shared" si="4"/>
        <v>34.62</v>
      </c>
      <c r="K94" s="280">
        <v>30</v>
      </c>
      <c r="L94" s="280"/>
      <c r="M94" s="280">
        <v>4.62</v>
      </c>
      <c r="N94" s="289" t="s">
        <v>550</v>
      </c>
      <c r="O94" s="289" t="s">
        <v>551</v>
      </c>
      <c r="P94" s="289">
        <v>5211</v>
      </c>
      <c r="Q94" s="289" t="s">
        <v>49</v>
      </c>
      <c r="R94" s="289" t="s">
        <v>49</v>
      </c>
      <c r="S94" s="289" t="s">
        <v>49</v>
      </c>
      <c r="T94" s="289" t="s">
        <v>72</v>
      </c>
      <c r="U94" s="289" t="s">
        <v>548</v>
      </c>
      <c r="V94" s="289" t="s">
        <v>552</v>
      </c>
      <c r="W94" s="289">
        <v>13577380488</v>
      </c>
      <c r="X94" s="289" t="s">
        <v>50</v>
      </c>
      <c r="Y94" s="289" t="s">
        <v>553</v>
      </c>
      <c r="Z94" s="326">
        <v>45381</v>
      </c>
      <c r="AA94" s="289"/>
    </row>
    <row r="95" s="271" customFormat="1" ht="98" spans="1:27">
      <c r="A95" s="280">
        <v>33</v>
      </c>
      <c r="B95" s="289" t="s">
        <v>389</v>
      </c>
      <c r="C95" s="289" t="s">
        <v>400</v>
      </c>
      <c r="D95" s="289" t="s">
        <v>448</v>
      </c>
      <c r="E95" s="289" t="s">
        <v>554</v>
      </c>
      <c r="F95" s="289" t="s">
        <v>135</v>
      </c>
      <c r="G95" s="289" t="s">
        <v>136</v>
      </c>
      <c r="H95" s="289" t="s">
        <v>45</v>
      </c>
      <c r="I95" s="288" t="s">
        <v>555</v>
      </c>
      <c r="J95" s="280">
        <f t="shared" si="4"/>
        <v>125</v>
      </c>
      <c r="K95" s="306">
        <v>125</v>
      </c>
      <c r="L95" s="280"/>
      <c r="M95" s="280"/>
      <c r="N95" s="289" t="s">
        <v>556</v>
      </c>
      <c r="O95" s="289"/>
      <c r="P95" s="289">
        <v>3000</v>
      </c>
      <c r="Q95" s="289" t="s">
        <v>49</v>
      </c>
      <c r="R95" s="289" t="s">
        <v>49</v>
      </c>
      <c r="S95" s="289" t="s">
        <v>49</v>
      </c>
      <c r="T95" s="289" t="s">
        <v>72</v>
      </c>
      <c r="U95" s="289" t="s">
        <v>136</v>
      </c>
      <c r="V95" s="289" t="s">
        <v>140</v>
      </c>
      <c r="W95" s="289">
        <v>13577426960</v>
      </c>
      <c r="X95" s="289" t="s">
        <v>49</v>
      </c>
      <c r="Y95" s="289" t="s">
        <v>557</v>
      </c>
      <c r="Z95" s="326">
        <v>45595</v>
      </c>
      <c r="AA95" s="289"/>
    </row>
    <row r="96" s="271" customFormat="1" ht="70" spans="1:27">
      <c r="A96" s="280">
        <v>34</v>
      </c>
      <c r="B96" s="280" t="s">
        <v>389</v>
      </c>
      <c r="C96" s="280" t="s">
        <v>558</v>
      </c>
      <c r="D96" s="280" t="s">
        <v>401</v>
      </c>
      <c r="E96" s="289" t="s">
        <v>559</v>
      </c>
      <c r="F96" s="280" t="s">
        <v>166</v>
      </c>
      <c r="G96" s="280" t="s">
        <v>560</v>
      </c>
      <c r="H96" s="280" t="s">
        <v>194</v>
      </c>
      <c r="I96" s="289" t="s">
        <v>561</v>
      </c>
      <c r="J96" s="280">
        <f t="shared" ref="J96:J137" si="5">K96+L96+M96</f>
        <v>33.9</v>
      </c>
      <c r="K96" s="280">
        <v>22</v>
      </c>
      <c r="L96" s="280"/>
      <c r="M96" s="280">
        <v>11.9</v>
      </c>
      <c r="N96" s="289" t="s">
        <v>562</v>
      </c>
      <c r="O96" s="289"/>
      <c r="P96" s="312">
        <v>5158</v>
      </c>
      <c r="Q96" s="280" t="s">
        <v>49</v>
      </c>
      <c r="R96" s="280" t="s">
        <v>49</v>
      </c>
      <c r="S96" s="280" t="s">
        <v>49</v>
      </c>
      <c r="T96" s="280" t="s">
        <v>406</v>
      </c>
      <c r="U96" s="280" t="s">
        <v>560</v>
      </c>
      <c r="V96" s="280" t="s">
        <v>563</v>
      </c>
      <c r="W96" s="280">
        <v>13529572588</v>
      </c>
      <c r="X96" s="292" t="s">
        <v>50</v>
      </c>
      <c r="Y96" s="329">
        <v>45292</v>
      </c>
      <c r="Z96" s="329">
        <v>45323</v>
      </c>
      <c r="AA96" s="280"/>
    </row>
    <row r="97" s="271" customFormat="1" ht="38" customHeight="1" spans="1:54">
      <c r="A97" s="280">
        <v>35</v>
      </c>
      <c r="B97" s="280" t="s">
        <v>389</v>
      </c>
      <c r="C97" s="280" t="s">
        <v>558</v>
      </c>
      <c r="D97" s="280" t="s">
        <v>401</v>
      </c>
      <c r="E97" s="289" t="s">
        <v>564</v>
      </c>
      <c r="F97" s="287" t="s">
        <v>166</v>
      </c>
      <c r="G97" s="280" t="s">
        <v>560</v>
      </c>
      <c r="H97" s="280" t="s">
        <v>45</v>
      </c>
      <c r="I97" s="289" t="s">
        <v>565</v>
      </c>
      <c r="J97" s="280">
        <f t="shared" si="5"/>
        <v>50</v>
      </c>
      <c r="K97" s="280"/>
      <c r="L97" s="280">
        <v>50</v>
      </c>
      <c r="M97" s="292"/>
      <c r="N97" s="289" t="s">
        <v>566</v>
      </c>
      <c r="O97" s="325"/>
      <c r="P97" s="280">
        <v>1099</v>
      </c>
      <c r="Q97" s="280" t="s">
        <v>49</v>
      </c>
      <c r="R97" s="280" t="s">
        <v>49</v>
      </c>
      <c r="S97" s="280" t="s">
        <v>49</v>
      </c>
      <c r="T97" s="280" t="s">
        <v>406</v>
      </c>
      <c r="U97" s="280" t="s">
        <v>560</v>
      </c>
      <c r="V97" s="280" t="s">
        <v>563</v>
      </c>
      <c r="W97" s="280">
        <v>13529572588</v>
      </c>
      <c r="X97" s="280" t="s">
        <v>50</v>
      </c>
      <c r="Y97" s="329">
        <v>45413</v>
      </c>
      <c r="Z97" s="329">
        <v>45627</v>
      </c>
      <c r="AA97" s="280"/>
      <c r="AB97" s="340"/>
      <c r="AC97" s="341"/>
      <c r="AD97" s="341"/>
      <c r="AE97" s="341"/>
      <c r="AF97" s="341"/>
      <c r="AG97" s="342"/>
      <c r="AH97" s="341"/>
      <c r="AI97" s="343"/>
      <c r="AJ97" s="344"/>
      <c r="AK97" s="345"/>
      <c r="AM97" s="346"/>
      <c r="AN97" s="346"/>
      <c r="AO97" s="342"/>
      <c r="AP97" s="347"/>
      <c r="AQ97" s="347"/>
      <c r="AR97" s="341"/>
      <c r="AS97" s="348"/>
      <c r="AT97" s="349"/>
      <c r="AU97" s="349"/>
      <c r="AV97" s="350"/>
      <c r="AW97" s="351"/>
      <c r="AX97" s="351"/>
      <c r="AY97" s="351"/>
      <c r="AZ97" s="340"/>
      <c r="BA97" s="352"/>
      <c r="BB97" s="350"/>
    </row>
    <row r="98" s="271" customFormat="1" ht="31" customHeight="1" spans="1:27">
      <c r="A98" s="280">
        <v>36</v>
      </c>
      <c r="B98" s="287" t="s">
        <v>389</v>
      </c>
      <c r="C98" s="287" t="s">
        <v>390</v>
      </c>
      <c r="D98" s="287" t="s">
        <v>477</v>
      </c>
      <c r="E98" s="288" t="s">
        <v>567</v>
      </c>
      <c r="F98" s="287" t="s">
        <v>166</v>
      </c>
      <c r="G98" s="280" t="s">
        <v>167</v>
      </c>
      <c r="H98" s="280" t="s">
        <v>45</v>
      </c>
      <c r="I98" s="289" t="s">
        <v>568</v>
      </c>
      <c r="J98" s="280">
        <f t="shared" si="5"/>
        <v>80</v>
      </c>
      <c r="K98" s="312">
        <v>50</v>
      </c>
      <c r="L98" s="314"/>
      <c r="M98" s="314">
        <v>30</v>
      </c>
      <c r="N98" s="289" t="s">
        <v>569</v>
      </c>
      <c r="O98" s="289"/>
      <c r="P98" s="307">
        <v>1793</v>
      </c>
      <c r="Q98" s="322" t="s">
        <v>50</v>
      </c>
      <c r="R98" s="322" t="s">
        <v>49</v>
      </c>
      <c r="S98" s="322" t="s">
        <v>49</v>
      </c>
      <c r="T98" s="322" t="s">
        <v>406</v>
      </c>
      <c r="U98" s="280" t="s">
        <v>167</v>
      </c>
      <c r="V98" s="311" t="s">
        <v>171</v>
      </c>
      <c r="W98" s="280" t="s">
        <v>172</v>
      </c>
      <c r="X98" s="280" t="s">
        <v>50</v>
      </c>
      <c r="Y98" s="329">
        <v>45352</v>
      </c>
      <c r="Z98" s="329">
        <v>45506</v>
      </c>
      <c r="AA98" s="280"/>
    </row>
    <row r="99" s="271" customFormat="1" ht="98" spans="1:27">
      <c r="A99" s="280">
        <v>37</v>
      </c>
      <c r="B99" s="287" t="s">
        <v>389</v>
      </c>
      <c r="C99" s="287" t="s">
        <v>400</v>
      </c>
      <c r="D99" s="287" t="s">
        <v>448</v>
      </c>
      <c r="E99" s="288" t="s">
        <v>570</v>
      </c>
      <c r="F99" s="287" t="s">
        <v>166</v>
      </c>
      <c r="G99" s="280" t="s">
        <v>179</v>
      </c>
      <c r="H99" s="280" t="s">
        <v>45</v>
      </c>
      <c r="I99" s="289" t="s">
        <v>571</v>
      </c>
      <c r="J99" s="280">
        <f t="shared" si="5"/>
        <v>21.3</v>
      </c>
      <c r="K99" s="312">
        <v>20</v>
      </c>
      <c r="L99" s="314"/>
      <c r="M99" s="337">
        <v>1.3</v>
      </c>
      <c r="N99" s="289" t="s">
        <v>572</v>
      </c>
      <c r="O99" s="289"/>
      <c r="P99" s="307">
        <v>681</v>
      </c>
      <c r="Q99" s="322" t="s">
        <v>49</v>
      </c>
      <c r="R99" s="322" t="s">
        <v>49</v>
      </c>
      <c r="S99" s="322" t="s">
        <v>49</v>
      </c>
      <c r="T99" s="322" t="s">
        <v>72</v>
      </c>
      <c r="U99" s="280" t="s">
        <v>179</v>
      </c>
      <c r="V99" s="322" t="s">
        <v>183</v>
      </c>
      <c r="W99" s="311" t="s">
        <v>184</v>
      </c>
      <c r="X99" s="280" t="s">
        <v>50</v>
      </c>
      <c r="Y99" s="329">
        <v>45342</v>
      </c>
      <c r="Z99" s="329">
        <v>45381</v>
      </c>
      <c r="AA99" s="280"/>
    </row>
    <row r="100" s="271" customFormat="1" ht="98" spans="1:27">
      <c r="A100" s="280">
        <v>38</v>
      </c>
      <c r="B100" s="287" t="s">
        <v>389</v>
      </c>
      <c r="C100" s="287" t="s">
        <v>400</v>
      </c>
      <c r="D100" s="287" t="s">
        <v>448</v>
      </c>
      <c r="E100" s="288" t="s">
        <v>573</v>
      </c>
      <c r="F100" s="287" t="s">
        <v>166</v>
      </c>
      <c r="G100" s="280" t="s">
        <v>179</v>
      </c>
      <c r="H100" s="280" t="s">
        <v>45</v>
      </c>
      <c r="I100" s="289" t="s">
        <v>574</v>
      </c>
      <c r="J100" s="280">
        <f t="shared" si="5"/>
        <v>85</v>
      </c>
      <c r="K100" s="312">
        <v>85</v>
      </c>
      <c r="L100" s="314"/>
      <c r="M100" s="337"/>
      <c r="N100" s="304" t="s">
        <v>575</v>
      </c>
      <c r="O100" s="294"/>
      <c r="P100" s="307">
        <v>681</v>
      </c>
      <c r="Q100" s="322" t="s">
        <v>49</v>
      </c>
      <c r="R100" s="322" t="s">
        <v>49</v>
      </c>
      <c r="S100" s="322" t="s">
        <v>49</v>
      </c>
      <c r="T100" s="322" t="s">
        <v>72</v>
      </c>
      <c r="U100" s="280" t="s">
        <v>179</v>
      </c>
      <c r="V100" s="322" t="s">
        <v>183</v>
      </c>
      <c r="W100" s="311" t="s">
        <v>184</v>
      </c>
      <c r="X100" s="280" t="s">
        <v>50</v>
      </c>
      <c r="Y100" s="329">
        <v>45371</v>
      </c>
      <c r="Z100" s="329">
        <v>45534</v>
      </c>
      <c r="AA100" s="280"/>
    </row>
    <row r="101" s="271" customFormat="1" ht="154" spans="1:27">
      <c r="A101" s="280">
        <v>39</v>
      </c>
      <c r="B101" s="287" t="s">
        <v>389</v>
      </c>
      <c r="C101" s="287" t="s">
        <v>576</v>
      </c>
      <c r="D101" s="280" t="s">
        <v>577</v>
      </c>
      <c r="E101" s="289" t="s">
        <v>578</v>
      </c>
      <c r="F101" s="287" t="s">
        <v>166</v>
      </c>
      <c r="G101" s="280" t="s">
        <v>179</v>
      </c>
      <c r="H101" s="280" t="s">
        <v>45</v>
      </c>
      <c r="I101" s="289" t="s">
        <v>579</v>
      </c>
      <c r="J101" s="280">
        <f t="shared" si="5"/>
        <v>40</v>
      </c>
      <c r="K101" s="312">
        <v>40</v>
      </c>
      <c r="L101" s="314"/>
      <c r="M101" s="312"/>
      <c r="N101" s="304" t="s">
        <v>580</v>
      </c>
      <c r="O101" s="289"/>
      <c r="P101" s="307">
        <v>681</v>
      </c>
      <c r="Q101" s="322" t="s">
        <v>49</v>
      </c>
      <c r="R101" s="322" t="s">
        <v>49</v>
      </c>
      <c r="S101" s="322" t="s">
        <v>49</v>
      </c>
      <c r="T101" s="322" t="s">
        <v>406</v>
      </c>
      <c r="U101" s="280" t="s">
        <v>179</v>
      </c>
      <c r="V101" s="322" t="s">
        <v>183</v>
      </c>
      <c r="W101" s="311" t="s">
        <v>184</v>
      </c>
      <c r="X101" s="280" t="s">
        <v>50</v>
      </c>
      <c r="Y101" s="329">
        <v>45371</v>
      </c>
      <c r="Z101" s="329">
        <v>45534</v>
      </c>
      <c r="AA101" s="280"/>
    </row>
    <row r="102" s="271" customFormat="1" ht="143" customHeight="1" spans="1:27">
      <c r="A102" s="280">
        <v>40</v>
      </c>
      <c r="B102" s="280" t="s">
        <v>389</v>
      </c>
      <c r="C102" s="280" t="s">
        <v>390</v>
      </c>
      <c r="D102" s="280" t="s">
        <v>477</v>
      </c>
      <c r="E102" s="289" t="s">
        <v>581</v>
      </c>
      <c r="F102" s="280" t="s">
        <v>166</v>
      </c>
      <c r="G102" s="280" t="s">
        <v>186</v>
      </c>
      <c r="H102" s="280" t="s">
        <v>45</v>
      </c>
      <c r="I102" s="289" t="s">
        <v>582</v>
      </c>
      <c r="J102" s="280">
        <f t="shared" si="5"/>
        <v>168</v>
      </c>
      <c r="K102" s="280">
        <v>60</v>
      </c>
      <c r="L102" s="280"/>
      <c r="M102" s="280">
        <v>108</v>
      </c>
      <c r="N102" s="289" t="s">
        <v>583</v>
      </c>
      <c r="O102" s="289"/>
      <c r="P102" s="280">
        <v>2467</v>
      </c>
      <c r="Q102" s="280" t="s">
        <v>49</v>
      </c>
      <c r="R102" s="280" t="s">
        <v>49</v>
      </c>
      <c r="S102" s="280" t="s">
        <v>49</v>
      </c>
      <c r="T102" s="280" t="s">
        <v>406</v>
      </c>
      <c r="U102" s="280" t="s">
        <v>186</v>
      </c>
      <c r="V102" s="280" t="s">
        <v>191</v>
      </c>
      <c r="W102" s="280">
        <v>15974517460</v>
      </c>
      <c r="X102" s="280" t="s">
        <v>50</v>
      </c>
      <c r="Y102" s="329">
        <v>45352</v>
      </c>
      <c r="Z102" s="329">
        <v>45505</v>
      </c>
      <c r="AA102" s="280"/>
    </row>
    <row r="103" s="271" customFormat="1" ht="77" customHeight="1" spans="1:27">
      <c r="A103" s="280">
        <v>41</v>
      </c>
      <c r="B103" s="287" t="s">
        <v>389</v>
      </c>
      <c r="C103" s="287" t="s">
        <v>400</v>
      </c>
      <c r="D103" s="287" t="s">
        <v>448</v>
      </c>
      <c r="E103" s="289" t="s">
        <v>584</v>
      </c>
      <c r="F103" s="280" t="s">
        <v>166</v>
      </c>
      <c r="G103" s="280" t="s">
        <v>585</v>
      </c>
      <c r="H103" s="280" t="s">
        <v>194</v>
      </c>
      <c r="I103" s="289" t="s">
        <v>586</v>
      </c>
      <c r="J103" s="280">
        <f t="shared" si="5"/>
        <v>60</v>
      </c>
      <c r="K103" s="312">
        <v>25</v>
      </c>
      <c r="L103" s="314"/>
      <c r="M103" s="312">
        <v>35</v>
      </c>
      <c r="N103" s="304" t="s">
        <v>587</v>
      </c>
      <c r="O103" s="289"/>
      <c r="P103" s="307">
        <v>1796</v>
      </c>
      <c r="Q103" s="322" t="s">
        <v>49</v>
      </c>
      <c r="R103" s="322" t="s">
        <v>49</v>
      </c>
      <c r="S103" s="322" t="s">
        <v>49</v>
      </c>
      <c r="T103" s="322" t="s">
        <v>72</v>
      </c>
      <c r="U103" s="280" t="s">
        <v>585</v>
      </c>
      <c r="V103" s="322" t="s">
        <v>588</v>
      </c>
      <c r="W103" s="311" t="s">
        <v>589</v>
      </c>
      <c r="X103" s="280" t="s">
        <v>50</v>
      </c>
      <c r="Y103" s="330">
        <v>45444</v>
      </c>
      <c r="Z103" s="330">
        <v>45506</v>
      </c>
      <c r="AA103" s="280"/>
    </row>
    <row r="104" s="271" customFormat="1" ht="56" customHeight="1" spans="1:27">
      <c r="A104" s="280">
        <v>42</v>
      </c>
      <c r="B104" s="280" t="s">
        <v>389</v>
      </c>
      <c r="C104" s="287" t="s">
        <v>400</v>
      </c>
      <c r="D104" s="280" t="s">
        <v>435</v>
      </c>
      <c r="E104" s="289" t="s">
        <v>590</v>
      </c>
      <c r="F104" s="280" t="s">
        <v>166</v>
      </c>
      <c r="G104" s="280" t="s">
        <v>193</v>
      </c>
      <c r="H104" s="280" t="s">
        <v>194</v>
      </c>
      <c r="I104" s="289" t="s">
        <v>591</v>
      </c>
      <c r="J104" s="280">
        <f t="shared" si="5"/>
        <v>60</v>
      </c>
      <c r="K104" s="280">
        <v>60</v>
      </c>
      <c r="L104" s="280"/>
      <c r="M104" s="280"/>
      <c r="N104" s="289" t="s">
        <v>592</v>
      </c>
      <c r="O104" s="289"/>
      <c r="P104" s="312">
        <v>3223</v>
      </c>
      <c r="Q104" s="322" t="s">
        <v>49</v>
      </c>
      <c r="R104" s="322" t="s">
        <v>49</v>
      </c>
      <c r="S104" s="322" t="s">
        <v>49</v>
      </c>
      <c r="T104" s="280" t="s">
        <v>406</v>
      </c>
      <c r="U104" s="280" t="s">
        <v>193</v>
      </c>
      <c r="V104" s="322" t="s">
        <v>198</v>
      </c>
      <c r="W104" s="311" t="s">
        <v>199</v>
      </c>
      <c r="X104" s="280" t="s">
        <v>50</v>
      </c>
      <c r="Y104" s="329">
        <v>45352</v>
      </c>
      <c r="Z104" s="329">
        <v>45506</v>
      </c>
      <c r="AA104" s="280"/>
    </row>
    <row r="105" s="271" customFormat="1" ht="56" customHeight="1" spans="1:27">
      <c r="A105" s="280">
        <v>43</v>
      </c>
      <c r="B105" s="280" t="s">
        <v>389</v>
      </c>
      <c r="C105" s="287" t="s">
        <v>400</v>
      </c>
      <c r="D105" s="280" t="s">
        <v>435</v>
      </c>
      <c r="E105" s="289" t="s">
        <v>593</v>
      </c>
      <c r="F105" s="280" t="s">
        <v>166</v>
      </c>
      <c r="G105" s="280" t="s">
        <v>193</v>
      </c>
      <c r="H105" s="280" t="s">
        <v>194</v>
      </c>
      <c r="I105" s="289" t="s">
        <v>594</v>
      </c>
      <c r="J105" s="280">
        <f t="shared" si="5"/>
        <v>70</v>
      </c>
      <c r="K105" s="280">
        <v>70</v>
      </c>
      <c r="L105" s="280"/>
      <c r="M105" s="280"/>
      <c r="N105" s="289" t="s">
        <v>595</v>
      </c>
      <c r="O105" s="289"/>
      <c r="P105" s="312">
        <v>767</v>
      </c>
      <c r="Q105" s="322" t="s">
        <v>49</v>
      </c>
      <c r="R105" s="322" t="s">
        <v>49</v>
      </c>
      <c r="S105" s="322" t="s">
        <v>49</v>
      </c>
      <c r="T105" s="280" t="s">
        <v>406</v>
      </c>
      <c r="U105" s="280" t="s">
        <v>193</v>
      </c>
      <c r="V105" s="322" t="s">
        <v>198</v>
      </c>
      <c r="W105" s="311" t="s">
        <v>199</v>
      </c>
      <c r="X105" s="280" t="s">
        <v>50</v>
      </c>
      <c r="Y105" s="329">
        <v>45352</v>
      </c>
      <c r="Z105" s="329">
        <v>45506</v>
      </c>
      <c r="AA105" s="280"/>
    </row>
    <row r="106" s="271" customFormat="1" ht="70" spans="1:27">
      <c r="A106" s="280">
        <v>44</v>
      </c>
      <c r="B106" s="289" t="s">
        <v>389</v>
      </c>
      <c r="C106" s="289" t="s">
        <v>400</v>
      </c>
      <c r="D106" s="289" t="s">
        <v>596</v>
      </c>
      <c r="E106" s="289" t="s">
        <v>597</v>
      </c>
      <c r="F106" s="289" t="s">
        <v>166</v>
      </c>
      <c r="G106" s="289" t="s">
        <v>186</v>
      </c>
      <c r="H106" s="289" t="s">
        <v>45</v>
      </c>
      <c r="I106" s="289" t="s">
        <v>598</v>
      </c>
      <c r="J106" s="280">
        <f t="shared" si="5"/>
        <v>10</v>
      </c>
      <c r="K106" s="280"/>
      <c r="L106" s="280">
        <v>10</v>
      </c>
      <c r="M106" s="280"/>
      <c r="N106" s="289" t="s">
        <v>599</v>
      </c>
      <c r="O106" s="289"/>
      <c r="P106" s="289">
        <v>426</v>
      </c>
      <c r="Q106" s="289" t="s">
        <v>49</v>
      </c>
      <c r="R106" s="289" t="s">
        <v>49</v>
      </c>
      <c r="S106" s="289" t="s">
        <v>49</v>
      </c>
      <c r="T106" s="289" t="s">
        <v>406</v>
      </c>
      <c r="U106" s="289" t="s">
        <v>600</v>
      </c>
      <c r="V106" s="289" t="s">
        <v>362</v>
      </c>
      <c r="W106" s="355" t="s">
        <v>601</v>
      </c>
      <c r="X106" s="289" t="s">
        <v>50</v>
      </c>
      <c r="Y106" s="326">
        <v>45366</v>
      </c>
      <c r="Z106" s="326">
        <v>45595</v>
      </c>
      <c r="AA106" s="289"/>
    </row>
    <row r="107" s="271" customFormat="1" ht="70" spans="1:27">
      <c r="A107" s="280">
        <v>45</v>
      </c>
      <c r="B107" s="289" t="s">
        <v>389</v>
      </c>
      <c r="C107" s="289" t="s">
        <v>400</v>
      </c>
      <c r="D107" s="289" t="s">
        <v>596</v>
      </c>
      <c r="E107" s="289" t="s">
        <v>602</v>
      </c>
      <c r="F107" s="289" t="s">
        <v>166</v>
      </c>
      <c r="G107" s="289" t="s">
        <v>186</v>
      </c>
      <c r="H107" s="289" t="s">
        <v>45</v>
      </c>
      <c r="I107" s="289" t="s">
        <v>603</v>
      </c>
      <c r="J107" s="280">
        <f t="shared" si="5"/>
        <v>20</v>
      </c>
      <c r="K107" s="280"/>
      <c r="L107" s="280">
        <v>20</v>
      </c>
      <c r="M107" s="280"/>
      <c r="N107" s="289" t="s">
        <v>604</v>
      </c>
      <c r="O107" s="289"/>
      <c r="P107" s="289">
        <v>685</v>
      </c>
      <c r="Q107" s="289" t="s">
        <v>49</v>
      </c>
      <c r="R107" s="289" t="s">
        <v>49</v>
      </c>
      <c r="S107" s="289" t="s">
        <v>49</v>
      </c>
      <c r="T107" s="289" t="s">
        <v>406</v>
      </c>
      <c r="U107" s="289" t="s">
        <v>600</v>
      </c>
      <c r="V107" s="289" t="s">
        <v>362</v>
      </c>
      <c r="W107" s="355" t="s">
        <v>601</v>
      </c>
      <c r="X107" s="289" t="s">
        <v>50</v>
      </c>
      <c r="Y107" s="326">
        <v>45366</v>
      </c>
      <c r="Z107" s="326">
        <v>45595</v>
      </c>
      <c r="AA107" s="289"/>
    </row>
    <row r="108" s="271" customFormat="1" ht="70" spans="1:27">
      <c r="A108" s="280">
        <v>46</v>
      </c>
      <c r="B108" s="289" t="s">
        <v>389</v>
      </c>
      <c r="C108" s="289" t="s">
        <v>400</v>
      </c>
      <c r="D108" s="289" t="s">
        <v>596</v>
      </c>
      <c r="E108" s="289" t="s">
        <v>605</v>
      </c>
      <c r="F108" s="289" t="s">
        <v>255</v>
      </c>
      <c r="G108" s="289" t="s">
        <v>606</v>
      </c>
      <c r="H108" s="289" t="s">
        <v>45</v>
      </c>
      <c r="I108" s="289" t="s">
        <v>607</v>
      </c>
      <c r="J108" s="280">
        <f t="shared" si="5"/>
        <v>15</v>
      </c>
      <c r="K108" s="280"/>
      <c r="L108" s="280">
        <v>15</v>
      </c>
      <c r="M108" s="280"/>
      <c r="N108" s="289" t="s">
        <v>608</v>
      </c>
      <c r="O108" s="289"/>
      <c r="P108" s="289">
        <v>312</v>
      </c>
      <c r="Q108" s="289" t="s">
        <v>49</v>
      </c>
      <c r="R108" s="289" t="s">
        <v>49</v>
      </c>
      <c r="S108" s="289" t="s">
        <v>49</v>
      </c>
      <c r="T108" s="289" t="s">
        <v>406</v>
      </c>
      <c r="U108" s="289" t="s">
        <v>600</v>
      </c>
      <c r="V108" s="289" t="s">
        <v>353</v>
      </c>
      <c r="W108" s="289">
        <v>13769783696</v>
      </c>
      <c r="X108" s="289" t="s">
        <v>50</v>
      </c>
      <c r="Y108" s="326">
        <v>45366</v>
      </c>
      <c r="Z108" s="326">
        <v>45595</v>
      </c>
      <c r="AA108" s="289"/>
    </row>
    <row r="109" s="271" customFormat="1" ht="122" customHeight="1" spans="1:27">
      <c r="A109" s="280">
        <v>47</v>
      </c>
      <c r="B109" s="289" t="s">
        <v>389</v>
      </c>
      <c r="C109" s="289" t="s">
        <v>400</v>
      </c>
      <c r="D109" s="280" t="s">
        <v>609</v>
      </c>
      <c r="E109" s="289" t="s">
        <v>610</v>
      </c>
      <c r="F109" s="289" t="s">
        <v>230</v>
      </c>
      <c r="G109" s="289" t="s">
        <v>611</v>
      </c>
      <c r="H109" s="280" t="s">
        <v>45</v>
      </c>
      <c r="I109" s="289" t="s">
        <v>612</v>
      </c>
      <c r="J109" s="280">
        <f t="shared" si="5"/>
        <v>150</v>
      </c>
      <c r="K109" s="280"/>
      <c r="L109" s="280">
        <v>150</v>
      </c>
      <c r="M109" s="280"/>
      <c r="N109" s="289" t="s">
        <v>613</v>
      </c>
      <c r="O109" s="280" t="s">
        <v>614</v>
      </c>
      <c r="P109" s="280">
        <v>1900</v>
      </c>
      <c r="Q109" s="280" t="s">
        <v>49</v>
      </c>
      <c r="R109" s="280" t="s">
        <v>49</v>
      </c>
      <c r="S109" s="280" t="s">
        <v>49</v>
      </c>
      <c r="T109" s="280" t="s">
        <v>72</v>
      </c>
      <c r="U109" s="280" t="s">
        <v>227</v>
      </c>
      <c r="V109" s="280" t="s">
        <v>228</v>
      </c>
      <c r="W109" s="321">
        <v>13466080255</v>
      </c>
      <c r="X109" s="280" t="s">
        <v>50</v>
      </c>
      <c r="Y109" s="332">
        <v>45345</v>
      </c>
      <c r="Z109" s="332">
        <v>45595</v>
      </c>
      <c r="AA109" s="280"/>
    </row>
    <row r="110" s="271" customFormat="1" ht="113" customHeight="1" spans="1:27">
      <c r="A110" s="280">
        <v>48</v>
      </c>
      <c r="B110" s="289" t="s">
        <v>389</v>
      </c>
      <c r="C110" s="289" t="s">
        <v>400</v>
      </c>
      <c r="D110" s="280" t="s">
        <v>448</v>
      </c>
      <c r="E110" s="289" t="s">
        <v>615</v>
      </c>
      <c r="F110" s="289" t="s">
        <v>230</v>
      </c>
      <c r="G110" s="289" t="s">
        <v>329</v>
      </c>
      <c r="H110" s="280" t="s">
        <v>45</v>
      </c>
      <c r="I110" s="289" t="s">
        <v>616</v>
      </c>
      <c r="J110" s="280">
        <f t="shared" si="5"/>
        <v>21</v>
      </c>
      <c r="K110" s="280">
        <v>21</v>
      </c>
      <c r="L110" s="280"/>
      <c r="M110" s="280">
        <v>0</v>
      </c>
      <c r="N110" s="289" t="s">
        <v>617</v>
      </c>
      <c r="O110" s="280" t="s">
        <v>618</v>
      </c>
      <c r="P110" s="280">
        <v>746</v>
      </c>
      <c r="Q110" s="280" t="s">
        <v>49</v>
      </c>
      <c r="R110" s="280" t="s">
        <v>49</v>
      </c>
      <c r="S110" s="280" t="s">
        <v>49</v>
      </c>
      <c r="T110" s="280" t="s">
        <v>72</v>
      </c>
      <c r="U110" s="280" t="s">
        <v>329</v>
      </c>
      <c r="V110" s="280" t="s">
        <v>619</v>
      </c>
      <c r="W110" s="321">
        <v>13769522669</v>
      </c>
      <c r="X110" s="280" t="s">
        <v>50</v>
      </c>
      <c r="Y110" s="332">
        <v>45342</v>
      </c>
      <c r="Z110" s="332">
        <v>45595</v>
      </c>
      <c r="AA110" s="280"/>
    </row>
    <row r="111" s="271" customFormat="1" ht="113" customHeight="1" spans="1:27">
      <c r="A111" s="280">
        <v>49</v>
      </c>
      <c r="B111" s="289" t="s">
        <v>389</v>
      </c>
      <c r="C111" s="289" t="s">
        <v>620</v>
      </c>
      <c r="D111" s="289" t="s">
        <v>401</v>
      </c>
      <c r="E111" s="289" t="s">
        <v>621</v>
      </c>
      <c r="F111" s="289" t="s">
        <v>230</v>
      </c>
      <c r="G111" s="289" t="s">
        <v>329</v>
      </c>
      <c r="H111" s="280" t="s">
        <v>45</v>
      </c>
      <c r="I111" s="289" t="s">
        <v>622</v>
      </c>
      <c r="J111" s="280">
        <f t="shared" si="5"/>
        <v>106</v>
      </c>
      <c r="K111" s="280">
        <v>100</v>
      </c>
      <c r="L111" s="280"/>
      <c r="M111" s="280">
        <v>6</v>
      </c>
      <c r="N111" s="289" t="s">
        <v>623</v>
      </c>
      <c r="O111" s="280" t="s">
        <v>624</v>
      </c>
      <c r="P111" s="280">
        <v>4337</v>
      </c>
      <c r="Q111" s="280" t="s">
        <v>49</v>
      </c>
      <c r="R111" s="280" t="s">
        <v>49</v>
      </c>
      <c r="S111" s="280" t="s">
        <v>49</v>
      </c>
      <c r="T111" s="280" t="s">
        <v>406</v>
      </c>
      <c r="U111" s="280" t="s">
        <v>329</v>
      </c>
      <c r="V111" s="280" t="s">
        <v>619</v>
      </c>
      <c r="W111" s="321">
        <v>13769522669</v>
      </c>
      <c r="X111" s="280" t="s">
        <v>50</v>
      </c>
      <c r="Y111" s="332">
        <v>45342</v>
      </c>
      <c r="Z111" s="332">
        <v>45595</v>
      </c>
      <c r="AA111" s="280"/>
    </row>
    <row r="112" s="272" customFormat="1" ht="190" customHeight="1" spans="1:27">
      <c r="A112" s="280">
        <v>50</v>
      </c>
      <c r="B112" s="289" t="s">
        <v>389</v>
      </c>
      <c r="C112" s="289" t="s">
        <v>620</v>
      </c>
      <c r="D112" s="280" t="s">
        <v>448</v>
      </c>
      <c r="E112" s="289" t="s">
        <v>625</v>
      </c>
      <c r="F112" s="289" t="s">
        <v>230</v>
      </c>
      <c r="G112" s="289" t="s">
        <v>626</v>
      </c>
      <c r="H112" s="280" t="s">
        <v>45</v>
      </c>
      <c r="I112" s="289" t="s">
        <v>627</v>
      </c>
      <c r="J112" s="280">
        <f t="shared" si="5"/>
        <v>61</v>
      </c>
      <c r="K112" s="280"/>
      <c r="L112" s="280">
        <v>50</v>
      </c>
      <c r="M112" s="280">
        <v>11</v>
      </c>
      <c r="N112" s="289" t="s">
        <v>628</v>
      </c>
      <c r="O112" s="280" t="s">
        <v>618</v>
      </c>
      <c r="P112" s="280">
        <v>621</v>
      </c>
      <c r="Q112" s="280" t="s">
        <v>49</v>
      </c>
      <c r="R112" s="280" t="s">
        <v>49</v>
      </c>
      <c r="S112" s="280" t="s">
        <v>49</v>
      </c>
      <c r="T112" s="280" t="s">
        <v>629</v>
      </c>
      <c r="U112" s="280" t="s">
        <v>626</v>
      </c>
      <c r="V112" s="280" t="s">
        <v>630</v>
      </c>
      <c r="W112" s="280">
        <v>13887181105</v>
      </c>
      <c r="X112" s="280" t="s">
        <v>50</v>
      </c>
      <c r="Y112" s="332">
        <v>45371</v>
      </c>
      <c r="Z112" s="332">
        <v>45595</v>
      </c>
      <c r="AA112" s="280"/>
    </row>
    <row r="113" s="272" customFormat="1" ht="224" customHeight="1" spans="1:27">
      <c r="A113" s="280">
        <v>51</v>
      </c>
      <c r="B113" s="289" t="s">
        <v>389</v>
      </c>
      <c r="C113" s="289" t="s">
        <v>620</v>
      </c>
      <c r="D113" s="280" t="s">
        <v>448</v>
      </c>
      <c r="E113" s="289" t="s">
        <v>631</v>
      </c>
      <c r="F113" s="289" t="s">
        <v>230</v>
      </c>
      <c r="G113" s="289" t="s">
        <v>632</v>
      </c>
      <c r="H113" s="280" t="s">
        <v>45</v>
      </c>
      <c r="I113" s="289" t="s">
        <v>633</v>
      </c>
      <c r="J113" s="280">
        <f t="shared" si="5"/>
        <v>49</v>
      </c>
      <c r="K113" s="280"/>
      <c r="L113" s="280">
        <v>40</v>
      </c>
      <c r="M113" s="280">
        <v>9</v>
      </c>
      <c r="N113" s="289" t="s">
        <v>634</v>
      </c>
      <c r="O113" s="280" t="s">
        <v>618</v>
      </c>
      <c r="P113" s="280"/>
      <c r="Q113" s="280" t="s">
        <v>49</v>
      </c>
      <c r="R113" s="280" t="s">
        <v>49</v>
      </c>
      <c r="S113" s="280" t="s">
        <v>49</v>
      </c>
      <c r="T113" s="280" t="s">
        <v>629</v>
      </c>
      <c r="U113" s="280" t="s">
        <v>632</v>
      </c>
      <c r="V113" s="280" t="s">
        <v>635</v>
      </c>
      <c r="W113" s="280">
        <v>13987431862</v>
      </c>
      <c r="X113" s="280" t="s">
        <v>50</v>
      </c>
      <c r="Y113" s="332">
        <v>45371</v>
      </c>
      <c r="Z113" s="332">
        <v>45595</v>
      </c>
      <c r="AA113" s="280"/>
    </row>
    <row r="114" s="272" customFormat="1" ht="180" customHeight="1" spans="1:27">
      <c r="A114" s="280">
        <v>52</v>
      </c>
      <c r="B114" s="289" t="s">
        <v>389</v>
      </c>
      <c r="C114" s="289" t="s">
        <v>620</v>
      </c>
      <c r="D114" s="280" t="s">
        <v>448</v>
      </c>
      <c r="E114" s="289" t="s">
        <v>636</v>
      </c>
      <c r="F114" s="289" t="s">
        <v>230</v>
      </c>
      <c r="G114" s="289" t="s">
        <v>637</v>
      </c>
      <c r="H114" s="280" t="s">
        <v>45</v>
      </c>
      <c r="I114" s="289" t="s">
        <v>638</v>
      </c>
      <c r="J114" s="280">
        <f t="shared" si="5"/>
        <v>50</v>
      </c>
      <c r="K114" s="280"/>
      <c r="L114" s="280">
        <v>40</v>
      </c>
      <c r="M114" s="280">
        <v>10</v>
      </c>
      <c r="N114" s="289" t="s">
        <v>639</v>
      </c>
      <c r="O114" s="280" t="s">
        <v>618</v>
      </c>
      <c r="P114" s="280">
        <v>857</v>
      </c>
      <c r="Q114" s="280" t="s">
        <v>49</v>
      </c>
      <c r="R114" s="280" t="s">
        <v>49</v>
      </c>
      <c r="S114" s="280" t="s">
        <v>49</v>
      </c>
      <c r="T114" s="280" t="s">
        <v>629</v>
      </c>
      <c r="U114" s="280" t="s">
        <v>637</v>
      </c>
      <c r="V114" s="280" t="s">
        <v>640</v>
      </c>
      <c r="W114" s="280">
        <v>15188040348</v>
      </c>
      <c r="X114" s="280" t="s">
        <v>50</v>
      </c>
      <c r="Y114" s="332">
        <v>45371</v>
      </c>
      <c r="Z114" s="332">
        <v>45595</v>
      </c>
      <c r="AA114" s="280"/>
    </row>
    <row r="115" s="272" customFormat="1" ht="187" customHeight="1" spans="1:27">
      <c r="A115" s="280">
        <v>53</v>
      </c>
      <c r="B115" s="289" t="s">
        <v>389</v>
      </c>
      <c r="C115" s="289" t="s">
        <v>620</v>
      </c>
      <c r="D115" s="280" t="s">
        <v>448</v>
      </c>
      <c r="E115" s="289" t="s">
        <v>641</v>
      </c>
      <c r="F115" s="289" t="s">
        <v>230</v>
      </c>
      <c r="G115" s="289" t="s">
        <v>632</v>
      </c>
      <c r="H115" s="280" t="s">
        <v>45</v>
      </c>
      <c r="I115" s="289" t="s">
        <v>642</v>
      </c>
      <c r="J115" s="280">
        <f t="shared" si="5"/>
        <v>60</v>
      </c>
      <c r="K115" s="280"/>
      <c r="L115" s="280">
        <v>50</v>
      </c>
      <c r="M115" s="280">
        <v>10</v>
      </c>
      <c r="N115" s="289" t="s">
        <v>643</v>
      </c>
      <c r="O115" s="280" t="s">
        <v>618</v>
      </c>
      <c r="P115" s="280">
        <v>272</v>
      </c>
      <c r="Q115" s="280" t="s">
        <v>49</v>
      </c>
      <c r="R115" s="280" t="s">
        <v>49</v>
      </c>
      <c r="S115" s="280" t="s">
        <v>49</v>
      </c>
      <c r="T115" s="280" t="s">
        <v>629</v>
      </c>
      <c r="U115" s="280" t="s">
        <v>632</v>
      </c>
      <c r="V115" s="280" t="s">
        <v>635</v>
      </c>
      <c r="W115" s="280">
        <v>13987431862</v>
      </c>
      <c r="X115" s="280" t="s">
        <v>50</v>
      </c>
      <c r="Y115" s="332">
        <v>45371</v>
      </c>
      <c r="Z115" s="332">
        <v>45595</v>
      </c>
      <c r="AA115" s="280"/>
    </row>
    <row r="116" s="271" customFormat="1" ht="76" customHeight="1" spans="1:27">
      <c r="A116" s="280">
        <v>54</v>
      </c>
      <c r="B116" s="289" t="s">
        <v>389</v>
      </c>
      <c r="C116" s="289" t="s">
        <v>400</v>
      </c>
      <c r="D116" s="289" t="s">
        <v>448</v>
      </c>
      <c r="E116" s="289" t="s">
        <v>644</v>
      </c>
      <c r="F116" s="289" t="s">
        <v>201</v>
      </c>
      <c r="G116" s="289" t="s">
        <v>645</v>
      </c>
      <c r="H116" s="289" t="s">
        <v>45</v>
      </c>
      <c r="I116" s="289" t="s">
        <v>646</v>
      </c>
      <c r="J116" s="280">
        <f t="shared" si="5"/>
        <v>23.4</v>
      </c>
      <c r="K116" s="280"/>
      <c r="L116" s="280">
        <v>10</v>
      </c>
      <c r="M116" s="280">
        <v>13.4</v>
      </c>
      <c r="N116" s="289" t="s">
        <v>647</v>
      </c>
      <c r="O116" s="289" t="s">
        <v>648</v>
      </c>
      <c r="P116" s="289">
        <v>103</v>
      </c>
      <c r="Q116" s="289" t="s">
        <v>49</v>
      </c>
      <c r="R116" s="289" t="s">
        <v>49</v>
      </c>
      <c r="S116" s="289" t="s">
        <v>49</v>
      </c>
      <c r="T116" s="289" t="s">
        <v>72</v>
      </c>
      <c r="U116" s="289" t="s">
        <v>645</v>
      </c>
      <c r="V116" s="289" t="s">
        <v>649</v>
      </c>
      <c r="W116" s="289">
        <v>15087486650</v>
      </c>
      <c r="X116" s="289" t="s">
        <v>50</v>
      </c>
      <c r="Y116" s="289" t="s">
        <v>650</v>
      </c>
      <c r="Z116" s="326">
        <v>45595</v>
      </c>
      <c r="AA116" s="280"/>
    </row>
    <row r="117" s="271" customFormat="1" ht="87" customHeight="1" spans="1:27">
      <c r="A117" s="280">
        <v>55</v>
      </c>
      <c r="B117" s="289" t="s">
        <v>389</v>
      </c>
      <c r="C117" s="289" t="s">
        <v>400</v>
      </c>
      <c r="D117" s="289" t="s">
        <v>448</v>
      </c>
      <c r="E117" s="289" t="s">
        <v>651</v>
      </c>
      <c r="F117" s="289" t="s">
        <v>201</v>
      </c>
      <c r="G117" s="289" t="s">
        <v>209</v>
      </c>
      <c r="H117" s="289" t="s">
        <v>45</v>
      </c>
      <c r="I117" s="289" t="s">
        <v>652</v>
      </c>
      <c r="J117" s="280">
        <f t="shared" si="5"/>
        <v>69</v>
      </c>
      <c r="K117" s="280"/>
      <c r="L117" s="280">
        <v>69</v>
      </c>
      <c r="M117" s="280"/>
      <c r="N117" s="289" t="s">
        <v>653</v>
      </c>
      <c r="O117" s="289" t="s">
        <v>648</v>
      </c>
      <c r="P117" s="289">
        <v>698</v>
      </c>
      <c r="Q117" s="289" t="s">
        <v>49</v>
      </c>
      <c r="R117" s="289" t="s">
        <v>49</v>
      </c>
      <c r="S117" s="289" t="s">
        <v>49</v>
      </c>
      <c r="T117" s="289" t="s">
        <v>72</v>
      </c>
      <c r="U117" s="289" t="s">
        <v>213</v>
      </c>
      <c r="V117" s="338" t="s">
        <v>654</v>
      </c>
      <c r="W117" s="314">
        <v>13708743732</v>
      </c>
      <c r="X117" s="289" t="s">
        <v>50</v>
      </c>
      <c r="Y117" s="289" t="s">
        <v>650</v>
      </c>
      <c r="Z117" s="326">
        <v>45595</v>
      </c>
      <c r="AA117" s="280"/>
    </row>
    <row r="118" s="271" customFormat="1" ht="82" customHeight="1" spans="1:27">
      <c r="A118" s="280">
        <v>56</v>
      </c>
      <c r="B118" s="289" t="s">
        <v>389</v>
      </c>
      <c r="C118" s="289" t="s">
        <v>400</v>
      </c>
      <c r="D118" s="289" t="s">
        <v>448</v>
      </c>
      <c r="E118" s="289" t="s">
        <v>655</v>
      </c>
      <c r="F118" s="289" t="s">
        <v>201</v>
      </c>
      <c r="G118" s="289" t="s">
        <v>656</v>
      </c>
      <c r="H118" s="289" t="s">
        <v>45</v>
      </c>
      <c r="I118" s="289" t="s">
        <v>657</v>
      </c>
      <c r="J118" s="280">
        <f t="shared" si="5"/>
        <v>31.6</v>
      </c>
      <c r="K118" s="280">
        <v>31.6</v>
      </c>
      <c r="L118" s="280"/>
      <c r="M118" s="280"/>
      <c r="N118" s="289" t="s">
        <v>658</v>
      </c>
      <c r="O118" s="289" t="s">
        <v>648</v>
      </c>
      <c r="P118" s="289">
        <v>1014</v>
      </c>
      <c r="Q118" s="289" t="s">
        <v>49</v>
      </c>
      <c r="R118" s="289" t="s">
        <v>49</v>
      </c>
      <c r="S118" s="289" t="s">
        <v>49</v>
      </c>
      <c r="T118" s="289" t="s">
        <v>72</v>
      </c>
      <c r="U118" s="289" t="s">
        <v>213</v>
      </c>
      <c r="V118" s="338" t="s">
        <v>659</v>
      </c>
      <c r="W118" s="314">
        <v>13988912100</v>
      </c>
      <c r="X118" s="289" t="s">
        <v>50</v>
      </c>
      <c r="Y118" s="289" t="s">
        <v>650</v>
      </c>
      <c r="Z118" s="326">
        <v>45595</v>
      </c>
      <c r="AA118" s="280"/>
    </row>
    <row r="119" s="271" customFormat="1" ht="82" customHeight="1" spans="1:27">
      <c r="A119" s="280">
        <v>57</v>
      </c>
      <c r="B119" s="289" t="s">
        <v>389</v>
      </c>
      <c r="C119" s="289" t="s">
        <v>400</v>
      </c>
      <c r="D119" s="289" t="s">
        <v>448</v>
      </c>
      <c r="E119" s="289" t="s">
        <v>660</v>
      </c>
      <c r="F119" s="289" t="s">
        <v>201</v>
      </c>
      <c r="G119" s="289" t="s">
        <v>661</v>
      </c>
      <c r="H119" s="289" t="s">
        <v>45</v>
      </c>
      <c r="I119" s="289" t="s">
        <v>662</v>
      </c>
      <c r="J119" s="280">
        <f t="shared" si="5"/>
        <v>52</v>
      </c>
      <c r="K119" s="280">
        <v>47</v>
      </c>
      <c r="L119" s="280"/>
      <c r="M119" s="280">
        <v>5</v>
      </c>
      <c r="N119" s="289" t="s">
        <v>663</v>
      </c>
      <c r="O119" s="289" t="s">
        <v>648</v>
      </c>
      <c r="P119" s="289">
        <v>681</v>
      </c>
      <c r="Q119" s="289" t="s">
        <v>49</v>
      </c>
      <c r="R119" s="289" t="s">
        <v>49</v>
      </c>
      <c r="S119" s="289" t="s">
        <v>49</v>
      </c>
      <c r="T119" s="289" t="s">
        <v>72</v>
      </c>
      <c r="U119" s="289" t="s">
        <v>664</v>
      </c>
      <c r="V119" s="289" t="s">
        <v>665</v>
      </c>
      <c r="W119" s="289">
        <v>15287935386</v>
      </c>
      <c r="X119" s="289" t="s">
        <v>50</v>
      </c>
      <c r="Y119" s="289" t="s">
        <v>141</v>
      </c>
      <c r="Z119" s="326">
        <v>45595</v>
      </c>
      <c r="AA119" s="289"/>
    </row>
    <row r="120" s="271" customFormat="1" ht="76" customHeight="1" spans="1:27">
      <c r="A120" s="280">
        <v>58</v>
      </c>
      <c r="B120" s="289" t="s">
        <v>389</v>
      </c>
      <c r="C120" s="289" t="s">
        <v>390</v>
      </c>
      <c r="D120" s="289" t="s">
        <v>477</v>
      </c>
      <c r="E120" s="289" t="s">
        <v>666</v>
      </c>
      <c r="F120" s="289" t="s">
        <v>201</v>
      </c>
      <c r="G120" s="289" t="s">
        <v>667</v>
      </c>
      <c r="H120" s="289" t="s">
        <v>45</v>
      </c>
      <c r="I120" s="289" t="s">
        <v>668</v>
      </c>
      <c r="J120" s="280">
        <f t="shared" si="5"/>
        <v>98</v>
      </c>
      <c r="K120" s="280">
        <v>48</v>
      </c>
      <c r="L120" s="280"/>
      <c r="M120" s="280">
        <v>50</v>
      </c>
      <c r="N120" s="289" t="s">
        <v>669</v>
      </c>
      <c r="O120" s="289" t="s">
        <v>648</v>
      </c>
      <c r="P120" s="289">
        <v>610</v>
      </c>
      <c r="Q120" s="289" t="s">
        <v>49</v>
      </c>
      <c r="R120" s="289" t="s">
        <v>49</v>
      </c>
      <c r="S120" s="289" t="s">
        <v>49</v>
      </c>
      <c r="T120" s="289" t="s">
        <v>72</v>
      </c>
      <c r="U120" s="289" t="s">
        <v>670</v>
      </c>
      <c r="V120" s="289" t="s">
        <v>671</v>
      </c>
      <c r="W120" s="289">
        <v>13095276666</v>
      </c>
      <c r="X120" s="289" t="s">
        <v>50</v>
      </c>
      <c r="Y120" s="289" t="s">
        <v>141</v>
      </c>
      <c r="Z120" s="326">
        <v>45595</v>
      </c>
      <c r="AA120" s="289"/>
    </row>
    <row r="121" s="268" customFormat="1" ht="103" customHeight="1" spans="1:27">
      <c r="A121" s="280">
        <v>59</v>
      </c>
      <c r="B121" s="289" t="s">
        <v>389</v>
      </c>
      <c r="C121" s="289" t="s">
        <v>400</v>
      </c>
      <c r="D121" s="289" t="s">
        <v>448</v>
      </c>
      <c r="E121" s="289" t="s">
        <v>672</v>
      </c>
      <c r="F121" s="289" t="s">
        <v>255</v>
      </c>
      <c r="G121" s="289" t="s">
        <v>289</v>
      </c>
      <c r="H121" s="289" t="s">
        <v>45</v>
      </c>
      <c r="I121" s="289" t="s">
        <v>673</v>
      </c>
      <c r="J121" s="280">
        <f t="shared" si="5"/>
        <v>180</v>
      </c>
      <c r="K121" s="280">
        <v>60</v>
      </c>
      <c r="L121" s="280"/>
      <c r="M121" s="280">
        <v>120</v>
      </c>
      <c r="N121" s="289" t="s">
        <v>674</v>
      </c>
      <c r="O121" s="289" t="s">
        <v>675</v>
      </c>
      <c r="P121" s="289">
        <v>2640</v>
      </c>
      <c r="Q121" s="289" t="s">
        <v>49</v>
      </c>
      <c r="R121" s="289" t="s">
        <v>49</v>
      </c>
      <c r="S121" s="289" t="s">
        <v>49</v>
      </c>
      <c r="T121" s="289" t="s">
        <v>72</v>
      </c>
      <c r="U121" s="289" t="s">
        <v>289</v>
      </c>
      <c r="V121" s="289" t="s">
        <v>293</v>
      </c>
      <c r="W121" s="355" t="s">
        <v>294</v>
      </c>
      <c r="X121" s="289" t="s">
        <v>50</v>
      </c>
      <c r="Y121" s="323">
        <v>2024.02</v>
      </c>
      <c r="Z121" s="323" t="s">
        <v>260</v>
      </c>
      <c r="AA121" s="289"/>
    </row>
    <row r="122" s="268" customFormat="1" ht="103" customHeight="1" spans="1:27">
      <c r="A122" s="280">
        <v>60</v>
      </c>
      <c r="B122" s="289" t="s">
        <v>389</v>
      </c>
      <c r="C122" s="289" t="s">
        <v>400</v>
      </c>
      <c r="D122" s="289" t="s">
        <v>448</v>
      </c>
      <c r="E122" s="289" t="s">
        <v>676</v>
      </c>
      <c r="F122" s="289" t="s">
        <v>255</v>
      </c>
      <c r="G122" s="289" t="s">
        <v>677</v>
      </c>
      <c r="H122" s="289" t="s">
        <v>45</v>
      </c>
      <c r="I122" s="289" t="s">
        <v>678</v>
      </c>
      <c r="J122" s="280">
        <f t="shared" si="5"/>
        <v>50.4</v>
      </c>
      <c r="K122" s="280"/>
      <c r="L122" s="280">
        <v>50.4</v>
      </c>
      <c r="M122" s="280"/>
      <c r="N122" s="289" t="s">
        <v>679</v>
      </c>
      <c r="O122" s="289" t="s">
        <v>675</v>
      </c>
      <c r="P122" s="289">
        <v>4357</v>
      </c>
      <c r="Q122" s="289" t="s">
        <v>49</v>
      </c>
      <c r="R122" s="289" t="s">
        <v>49</v>
      </c>
      <c r="S122" s="289" t="s">
        <v>49</v>
      </c>
      <c r="T122" s="289" t="s">
        <v>72</v>
      </c>
      <c r="U122" s="289" t="s">
        <v>680</v>
      </c>
      <c r="V122" s="289" t="s">
        <v>681</v>
      </c>
      <c r="W122" s="355" t="s">
        <v>682</v>
      </c>
      <c r="X122" s="289" t="s">
        <v>50</v>
      </c>
      <c r="Y122" s="323" t="s">
        <v>683</v>
      </c>
      <c r="Z122" s="323" t="s">
        <v>260</v>
      </c>
      <c r="AA122" s="289"/>
    </row>
    <row r="123" s="268" customFormat="1" ht="182" spans="1:27">
      <c r="A123" s="280">
        <v>61</v>
      </c>
      <c r="B123" s="289" t="s">
        <v>389</v>
      </c>
      <c r="C123" s="289" t="s">
        <v>441</v>
      </c>
      <c r="D123" s="289" t="s">
        <v>684</v>
      </c>
      <c r="E123" s="289" t="s">
        <v>685</v>
      </c>
      <c r="F123" s="289" t="s">
        <v>255</v>
      </c>
      <c r="G123" s="289" t="s">
        <v>686</v>
      </c>
      <c r="H123" s="280" t="s">
        <v>45</v>
      </c>
      <c r="I123" s="289" t="s">
        <v>687</v>
      </c>
      <c r="J123" s="280">
        <f t="shared" si="5"/>
        <v>30</v>
      </c>
      <c r="K123" s="280">
        <v>30</v>
      </c>
      <c r="L123" s="280">
        <v>0</v>
      </c>
      <c r="M123" s="280">
        <v>0</v>
      </c>
      <c r="N123" s="289" t="s">
        <v>688</v>
      </c>
      <c r="O123" s="289" t="s">
        <v>675</v>
      </c>
      <c r="P123" s="289">
        <v>452</v>
      </c>
      <c r="Q123" s="289" t="s">
        <v>49</v>
      </c>
      <c r="R123" s="289" t="s">
        <v>49</v>
      </c>
      <c r="S123" s="289" t="s">
        <v>49</v>
      </c>
      <c r="T123" s="289" t="s">
        <v>286</v>
      </c>
      <c r="U123" s="289" t="s">
        <v>282</v>
      </c>
      <c r="V123" s="289" t="s">
        <v>287</v>
      </c>
      <c r="W123" s="355" t="s">
        <v>689</v>
      </c>
      <c r="X123" s="289" t="s">
        <v>50</v>
      </c>
      <c r="Y123" s="289">
        <v>2024.03</v>
      </c>
      <c r="Z123" s="289">
        <v>2024.05</v>
      </c>
      <c r="AA123" s="289"/>
    </row>
    <row r="124" s="268" customFormat="1" ht="56" spans="1:27">
      <c r="A124" s="280">
        <v>62</v>
      </c>
      <c r="B124" s="289" t="s">
        <v>389</v>
      </c>
      <c r="C124" s="289" t="s">
        <v>690</v>
      </c>
      <c r="D124" s="289" t="s">
        <v>401</v>
      </c>
      <c r="E124" s="280" t="s">
        <v>691</v>
      </c>
      <c r="F124" s="289" t="s">
        <v>255</v>
      </c>
      <c r="G124" s="289" t="s">
        <v>606</v>
      </c>
      <c r="H124" s="289" t="s">
        <v>45</v>
      </c>
      <c r="I124" s="289" t="s">
        <v>692</v>
      </c>
      <c r="J124" s="280">
        <f t="shared" si="5"/>
        <v>11.52</v>
      </c>
      <c r="K124" s="280">
        <v>10</v>
      </c>
      <c r="L124" s="280"/>
      <c r="M124" s="280">
        <v>1.52</v>
      </c>
      <c r="N124" s="289" t="s">
        <v>693</v>
      </c>
      <c r="O124" s="289" t="s">
        <v>675</v>
      </c>
      <c r="P124" s="289">
        <v>145</v>
      </c>
      <c r="Q124" s="289" t="s">
        <v>49</v>
      </c>
      <c r="R124" s="289" t="s">
        <v>49</v>
      </c>
      <c r="S124" s="289" t="s">
        <v>49</v>
      </c>
      <c r="T124" s="289" t="s">
        <v>406</v>
      </c>
      <c r="U124" s="289" t="s">
        <v>606</v>
      </c>
      <c r="V124" s="289" t="s">
        <v>694</v>
      </c>
      <c r="W124" s="323" t="s">
        <v>695</v>
      </c>
      <c r="X124" s="289" t="s">
        <v>50</v>
      </c>
      <c r="Y124" s="289">
        <v>2024.02</v>
      </c>
      <c r="Z124" s="323" t="s">
        <v>696</v>
      </c>
      <c r="AA124" s="289"/>
    </row>
    <row r="125" s="268" customFormat="1" ht="56" spans="1:27">
      <c r="A125" s="280">
        <v>63</v>
      </c>
      <c r="B125" s="289" t="s">
        <v>389</v>
      </c>
      <c r="C125" s="289" t="s">
        <v>690</v>
      </c>
      <c r="D125" s="289" t="s">
        <v>401</v>
      </c>
      <c r="E125" s="280" t="s">
        <v>697</v>
      </c>
      <c r="F125" s="289" t="s">
        <v>255</v>
      </c>
      <c r="G125" s="289" t="s">
        <v>256</v>
      </c>
      <c r="H125" s="289" t="s">
        <v>45</v>
      </c>
      <c r="I125" s="289" t="s">
        <v>698</v>
      </c>
      <c r="J125" s="280">
        <f t="shared" si="5"/>
        <v>11.65</v>
      </c>
      <c r="K125" s="280">
        <v>10</v>
      </c>
      <c r="L125" s="280"/>
      <c r="M125" s="280">
        <v>1.65</v>
      </c>
      <c r="N125" s="289" t="s">
        <v>699</v>
      </c>
      <c r="O125" s="289" t="s">
        <v>675</v>
      </c>
      <c r="P125" s="289">
        <v>82</v>
      </c>
      <c r="Q125" s="289" t="s">
        <v>49</v>
      </c>
      <c r="R125" s="289" t="s">
        <v>49</v>
      </c>
      <c r="S125" s="289" t="s">
        <v>49</v>
      </c>
      <c r="T125" s="289" t="s">
        <v>406</v>
      </c>
      <c r="U125" s="289" t="s">
        <v>256</v>
      </c>
      <c r="V125" s="289" t="s">
        <v>700</v>
      </c>
      <c r="W125" s="323" t="s">
        <v>695</v>
      </c>
      <c r="X125" s="289" t="s">
        <v>50</v>
      </c>
      <c r="Y125" s="289">
        <v>2024.02</v>
      </c>
      <c r="Z125" s="323" t="s">
        <v>696</v>
      </c>
      <c r="AA125" s="289"/>
    </row>
    <row r="126" s="268" customFormat="1" ht="64" customHeight="1" spans="1:27">
      <c r="A126" s="280">
        <v>64</v>
      </c>
      <c r="B126" s="289" t="s">
        <v>389</v>
      </c>
      <c r="C126" s="289" t="s">
        <v>390</v>
      </c>
      <c r="D126" s="289" t="s">
        <v>477</v>
      </c>
      <c r="E126" s="280" t="s">
        <v>701</v>
      </c>
      <c r="F126" s="289" t="s">
        <v>255</v>
      </c>
      <c r="G126" s="289" t="s">
        <v>289</v>
      </c>
      <c r="H126" s="289" t="s">
        <v>45</v>
      </c>
      <c r="I126" s="289" t="s">
        <v>702</v>
      </c>
      <c r="J126" s="280">
        <f t="shared" si="5"/>
        <v>27</v>
      </c>
      <c r="K126" s="280">
        <v>25</v>
      </c>
      <c r="L126" s="280"/>
      <c r="M126" s="280">
        <v>2</v>
      </c>
      <c r="N126" s="289" t="s">
        <v>703</v>
      </c>
      <c r="O126" s="289" t="s">
        <v>675</v>
      </c>
      <c r="P126" s="289">
        <v>200</v>
      </c>
      <c r="Q126" s="289" t="s">
        <v>49</v>
      </c>
      <c r="R126" s="289" t="s">
        <v>49</v>
      </c>
      <c r="S126" s="289" t="s">
        <v>49</v>
      </c>
      <c r="T126" s="289" t="s">
        <v>51</v>
      </c>
      <c r="U126" s="289" t="s">
        <v>289</v>
      </c>
      <c r="V126" s="289" t="s">
        <v>704</v>
      </c>
      <c r="W126" s="323" t="s">
        <v>294</v>
      </c>
      <c r="X126" s="289" t="s">
        <v>50</v>
      </c>
      <c r="Y126" s="289">
        <v>2024.02</v>
      </c>
      <c r="Z126" s="323" t="s">
        <v>696</v>
      </c>
      <c r="AA126" s="289" t="s">
        <v>705</v>
      </c>
    </row>
    <row r="127" s="268" customFormat="1" ht="58" customHeight="1" spans="1:27">
      <c r="A127" s="280">
        <v>65</v>
      </c>
      <c r="B127" s="289" t="s">
        <v>389</v>
      </c>
      <c r="C127" s="289" t="s">
        <v>390</v>
      </c>
      <c r="D127" s="289" t="s">
        <v>477</v>
      </c>
      <c r="E127" s="289" t="s">
        <v>706</v>
      </c>
      <c r="F127" s="289" t="s">
        <v>255</v>
      </c>
      <c r="G127" s="289" t="s">
        <v>255</v>
      </c>
      <c r="H127" s="289" t="s">
        <v>45</v>
      </c>
      <c r="I127" s="289" t="s">
        <v>707</v>
      </c>
      <c r="J127" s="280">
        <f t="shared" si="5"/>
        <v>45</v>
      </c>
      <c r="K127" s="280">
        <v>45</v>
      </c>
      <c r="L127" s="280"/>
      <c r="M127" s="280"/>
      <c r="N127" s="289" t="s">
        <v>708</v>
      </c>
      <c r="O127" s="289" t="s">
        <v>675</v>
      </c>
      <c r="P127" s="289">
        <v>40892</v>
      </c>
      <c r="Q127" s="289" t="s">
        <v>49</v>
      </c>
      <c r="R127" s="289" t="s">
        <v>49</v>
      </c>
      <c r="S127" s="289" t="s">
        <v>49</v>
      </c>
      <c r="T127" s="289" t="s">
        <v>51</v>
      </c>
      <c r="U127" s="289" t="s">
        <v>709</v>
      </c>
      <c r="V127" s="289" t="s">
        <v>710</v>
      </c>
      <c r="W127" s="355" t="s">
        <v>711</v>
      </c>
      <c r="X127" s="289" t="s">
        <v>50</v>
      </c>
      <c r="Y127" s="289">
        <v>2024.02</v>
      </c>
      <c r="Z127" s="323" t="s">
        <v>712</v>
      </c>
      <c r="AA127" s="289"/>
    </row>
    <row r="128" s="268" customFormat="1" ht="43" customHeight="1" spans="1:27">
      <c r="A128" s="280">
        <v>66</v>
      </c>
      <c r="B128" s="289" t="s">
        <v>389</v>
      </c>
      <c r="C128" s="289" t="s">
        <v>690</v>
      </c>
      <c r="D128" s="289" t="s">
        <v>401</v>
      </c>
      <c r="E128" s="289" t="s">
        <v>713</v>
      </c>
      <c r="F128" s="289" t="s">
        <v>255</v>
      </c>
      <c r="G128" s="289" t="s">
        <v>606</v>
      </c>
      <c r="H128" s="289" t="s">
        <v>45</v>
      </c>
      <c r="I128" s="289" t="s">
        <v>714</v>
      </c>
      <c r="J128" s="280">
        <f t="shared" si="5"/>
        <v>15.5</v>
      </c>
      <c r="K128" s="280">
        <v>15.5</v>
      </c>
      <c r="L128" s="280"/>
      <c r="M128" s="280"/>
      <c r="N128" s="289" t="s">
        <v>715</v>
      </c>
      <c r="O128" s="289" t="s">
        <v>675</v>
      </c>
      <c r="P128" s="289">
        <v>210</v>
      </c>
      <c r="Q128" s="289" t="s">
        <v>49</v>
      </c>
      <c r="R128" s="289" t="s">
        <v>49</v>
      </c>
      <c r="S128" s="289" t="s">
        <v>49</v>
      </c>
      <c r="T128" s="289" t="s">
        <v>406</v>
      </c>
      <c r="U128" s="289" t="s">
        <v>606</v>
      </c>
      <c r="V128" s="289" t="s">
        <v>694</v>
      </c>
      <c r="W128" s="323" t="s">
        <v>695</v>
      </c>
      <c r="X128" s="289" t="s">
        <v>50</v>
      </c>
      <c r="Y128" s="289">
        <v>2024.02</v>
      </c>
      <c r="Z128" s="323" t="s">
        <v>696</v>
      </c>
      <c r="AA128" s="289"/>
    </row>
    <row r="129" s="268" customFormat="1" ht="43" customHeight="1" spans="1:27">
      <c r="A129" s="280">
        <v>67</v>
      </c>
      <c r="B129" s="287" t="s">
        <v>389</v>
      </c>
      <c r="C129" s="287" t="s">
        <v>400</v>
      </c>
      <c r="D129" s="287" t="s">
        <v>716</v>
      </c>
      <c r="E129" s="288" t="s">
        <v>717</v>
      </c>
      <c r="F129" s="288" t="s">
        <v>718</v>
      </c>
      <c r="G129" s="287" t="s">
        <v>606</v>
      </c>
      <c r="H129" s="289" t="s">
        <v>45</v>
      </c>
      <c r="I129" s="288" t="s">
        <v>719</v>
      </c>
      <c r="J129" s="280">
        <f t="shared" si="5"/>
        <v>107.3</v>
      </c>
      <c r="K129" s="306">
        <v>100</v>
      </c>
      <c r="L129" s="280"/>
      <c r="M129" s="306">
        <v>7.3</v>
      </c>
      <c r="N129" s="304" t="s">
        <v>720</v>
      </c>
      <c r="O129" s="289"/>
      <c r="P129" s="289">
        <v>152</v>
      </c>
      <c r="Q129" s="289" t="s">
        <v>49</v>
      </c>
      <c r="R129" s="289" t="s">
        <v>49</v>
      </c>
      <c r="S129" s="289" t="s">
        <v>49</v>
      </c>
      <c r="T129" s="289" t="s">
        <v>286</v>
      </c>
      <c r="U129" s="287" t="s">
        <v>606</v>
      </c>
      <c r="V129" s="293" t="s">
        <v>311</v>
      </c>
      <c r="W129" s="293">
        <v>13808742218</v>
      </c>
      <c r="X129" s="293" t="s">
        <v>50</v>
      </c>
      <c r="Y129" s="293" t="s">
        <v>303</v>
      </c>
      <c r="Z129" s="293" t="s">
        <v>304</v>
      </c>
      <c r="AA129" s="289"/>
    </row>
    <row r="130" s="268" customFormat="1" ht="43" customHeight="1" spans="1:27">
      <c r="A130" s="280">
        <v>68</v>
      </c>
      <c r="B130" s="287" t="s">
        <v>389</v>
      </c>
      <c r="C130" s="287" t="s">
        <v>390</v>
      </c>
      <c r="D130" s="287" t="s">
        <v>721</v>
      </c>
      <c r="E130" s="287" t="s">
        <v>722</v>
      </c>
      <c r="F130" s="290" t="s">
        <v>723</v>
      </c>
      <c r="G130" s="290" t="s">
        <v>724</v>
      </c>
      <c r="H130" s="289" t="s">
        <v>45</v>
      </c>
      <c r="I130" s="291" t="s">
        <v>725</v>
      </c>
      <c r="J130" s="280">
        <f t="shared" si="5"/>
        <v>30.3</v>
      </c>
      <c r="K130" s="303">
        <v>30</v>
      </c>
      <c r="L130" s="280"/>
      <c r="M130" s="303">
        <v>0.3</v>
      </c>
      <c r="N130" s="304" t="s">
        <v>726</v>
      </c>
      <c r="O130" s="289"/>
      <c r="P130" s="289"/>
      <c r="Q130" s="289" t="s">
        <v>49</v>
      </c>
      <c r="R130" s="289" t="s">
        <v>49</v>
      </c>
      <c r="S130" s="289" t="s">
        <v>49</v>
      </c>
      <c r="T130" s="289" t="s">
        <v>286</v>
      </c>
      <c r="U130" s="290" t="s">
        <v>724</v>
      </c>
      <c r="V130" s="293" t="s">
        <v>311</v>
      </c>
      <c r="W130" s="293">
        <v>13808742218</v>
      </c>
      <c r="X130" s="293" t="s">
        <v>50</v>
      </c>
      <c r="Y130" s="293" t="s">
        <v>303</v>
      </c>
      <c r="Z130" s="293" t="s">
        <v>304</v>
      </c>
      <c r="AA130" s="289"/>
    </row>
    <row r="131" s="268" customFormat="1" ht="43" customHeight="1" spans="1:27">
      <c r="A131" s="280">
        <v>69</v>
      </c>
      <c r="B131" s="287" t="s">
        <v>389</v>
      </c>
      <c r="C131" s="287" t="s">
        <v>400</v>
      </c>
      <c r="D131" s="287" t="s">
        <v>448</v>
      </c>
      <c r="E131" s="288" t="s">
        <v>727</v>
      </c>
      <c r="F131" s="290" t="s">
        <v>728</v>
      </c>
      <c r="G131" s="287" t="s">
        <v>179</v>
      </c>
      <c r="H131" s="289" t="s">
        <v>45</v>
      </c>
      <c r="I131" s="290" t="s">
        <v>571</v>
      </c>
      <c r="J131" s="280">
        <f t="shared" si="5"/>
        <v>30</v>
      </c>
      <c r="K131" s="353">
        <v>30</v>
      </c>
      <c r="L131" s="280"/>
      <c r="M131" s="290"/>
      <c r="N131" s="290" t="s">
        <v>729</v>
      </c>
      <c r="O131" s="289"/>
      <c r="P131" s="289">
        <v>681</v>
      </c>
      <c r="Q131" s="289" t="s">
        <v>49</v>
      </c>
      <c r="R131" s="289" t="s">
        <v>49</v>
      </c>
      <c r="S131" s="289" t="s">
        <v>49</v>
      </c>
      <c r="T131" s="289" t="s">
        <v>286</v>
      </c>
      <c r="U131" s="287" t="s">
        <v>179</v>
      </c>
      <c r="V131" s="293" t="s">
        <v>311</v>
      </c>
      <c r="W131" s="293">
        <v>13808742218</v>
      </c>
      <c r="X131" s="293" t="s">
        <v>50</v>
      </c>
      <c r="Y131" s="293" t="s">
        <v>303</v>
      </c>
      <c r="Z131" s="293" t="s">
        <v>304</v>
      </c>
      <c r="AA131" s="289"/>
    </row>
    <row r="132" s="268" customFormat="1" ht="43" customHeight="1" spans="1:27">
      <c r="A132" s="280">
        <v>70</v>
      </c>
      <c r="B132" s="287" t="s">
        <v>389</v>
      </c>
      <c r="C132" s="287" t="s">
        <v>400</v>
      </c>
      <c r="D132" s="287" t="s">
        <v>435</v>
      </c>
      <c r="E132" s="288" t="s">
        <v>730</v>
      </c>
      <c r="F132" s="288" t="s">
        <v>731</v>
      </c>
      <c r="G132" s="288" t="s">
        <v>732</v>
      </c>
      <c r="H132" s="289" t="s">
        <v>45</v>
      </c>
      <c r="I132" s="291" t="s">
        <v>733</v>
      </c>
      <c r="J132" s="280">
        <f t="shared" si="5"/>
        <v>31.5</v>
      </c>
      <c r="K132" s="303">
        <v>30</v>
      </c>
      <c r="L132" s="280"/>
      <c r="M132" s="303">
        <v>1.5</v>
      </c>
      <c r="N132" s="304" t="s">
        <v>726</v>
      </c>
      <c r="O132" s="289"/>
      <c r="P132" s="289"/>
      <c r="Q132" s="289" t="s">
        <v>49</v>
      </c>
      <c r="R132" s="289" t="s">
        <v>49</v>
      </c>
      <c r="S132" s="289" t="s">
        <v>49</v>
      </c>
      <c r="T132" s="289" t="s">
        <v>286</v>
      </c>
      <c r="U132" s="288" t="s">
        <v>732</v>
      </c>
      <c r="V132" s="293" t="s">
        <v>311</v>
      </c>
      <c r="W132" s="293">
        <v>13808742218</v>
      </c>
      <c r="X132" s="293" t="s">
        <v>50</v>
      </c>
      <c r="Y132" s="293" t="s">
        <v>303</v>
      </c>
      <c r="Z132" s="293" t="s">
        <v>304</v>
      </c>
      <c r="AA132" s="289"/>
    </row>
    <row r="133" s="271" customFormat="1" ht="70" spans="1:27">
      <c r="A133" s="280">
        <v>71</v>
      </c>
      <c r="B133" s="289" t="s">
        <v>389</v>
      </c>
      <c r="C133" s="289" t="s">
        <v>400</v>
      </c>
      <c r="D133" s="289" t="s">
        <v>596</v>
      </c>
      <c r="E133" s="289" t="s">
        <v>734</v>
      </c>
      <c r="F133" s="289" t="s">
        <v>255</v>
      </c>
      <c r="G133" s="289" t="s">
        <v>606</v>
      </c>
      <c r="H133" s="289" t="s">
        <v>45</v>
      </c>
      <c r="I133" s="289" t="s">
        <v>735</v>
      </c>
      <c r="J133" s="280">
        <v>6</v>
      </c>
      <c r="K133" s="280"/>
      <c r="L133" s="280">
        <v>6</v>
      </c>
      <c r="M133" s="280"/>
      <c r="N133" s="289" t="s">
        <v>736</v>
      </c>
      <c r="O133" s="289"/>
      <c r="P133" s="289">
        <v>385</v>
      </c>
      <c r="Q133" s="289" t="s">
        <v>49</v>
      </c>
      <c r="R133" s="289" t="s">
        <v>49</v>
      </c>
      <c r="S133" s="289" t="s">
        <v>49</v>
      </c>
      <c r="T133" s="289" t="s">
        <v>406</v>
      </c>
      <c r="U133" s="289" t="s">
        <v>737</v>
      </c>
      <c r="V133" s="289" t="s">
        <v>353</v>
      </c>
      <c r="W133" s="289">
        <v>13769783696</v>
      </c>
      <c r="X133" s="289" t="s">
        <v>50</v>
      </c>
      <c r="Y133" s="326">
        <v>45366</v>
      </c>
      <c r="Z133" s="326">
        <v>45595</v>
      </c>
      <c r="AA133" s="289"/>
    </row>
    <row r="134" s="271" customFormat="1" ht="70" spans="1:27">
      <c r="A134" s="280">
        <v>72</v>
      </c>
      <c r="B134" s="289" t="s">
        <v>389</v>
      </c>
      <c r="C134" s="289" t="s">
        <v>400</v>
      </c>
      <c r="D134" s="289" t="s">
        <v>596</v>
      </c>
      <c r="E134" s="289" t="s">
        <v>738</v>
      </c>
      <c r="F134" s="289" t="s">
        <v>43</v>
      </c>
      <c r="G134" s="289" t="s">
        <v>68</v>
      </c>
      <c r="H134" s="289" t="s">
        <v>45</v>
      </c>
      <c r="I134" s="289" t="s">
        <v>739</v>
      </c>
      <c r="J134" s="280">
        <v>17</v>
      </c>
      <c r="K134" s="280"/>
      <c r="L134" s="280">
        <v>17</v>
      </c>
      <c r="M134" s="280"/>
      <c r="N134" s="289" t="s">
        <v>740</v>
      </c>
      <c r="O134" s="289"/>
      <c r="P134" s="289">
        <v>4725</v>
      </c>
      <c r="Q134" s="289" t="s">
        <v>49</v>
      </c>
      <c r="R134" s="289" t="s">
        <v>49</v>
      </c>
      <c r="S134" s="289" t="s">
        <v>49</v>
      </c>
      <c r="T134" s="289" t="s">
        <v>406</v>
      </c>
      <c r="U134" s="289" t="s">
        <v>741</v>
      </c>
      <c r="V134" s="289" t="s">
        <v>341</v>
      </c>
      <c r="W134" s="289">
        <v>13808749266</v>
      </c>
      <c r="X134" s="289" t="s">
        <v>50</v>
      </c>
      <c r="Y134" s="326">
        <v>45366</v>
      </c>
      <c r="Z134" s="326">
        <v>45595</v>
      </c>
      <c r="AA134" s="289"/>
    </row>
    <row r="135" s="271" customFormat="1" ht="70" spans="1:27">
      <c r="A135" s="280">
        <v>73</v>
      </c>
      <c r="B135" s="289" t="s">
        <v>389</v>
      </c>
      <c r="C135" s="289" t="s">
        <v>400</v>
      </c>
      <c r="D135" s="289" t="s">
        <v>596</v>
      </c>
      <c r="E135" s="289" t="s">
        <v>742</v>
      </c>
      <c r="F135" s="289" t="s">
        <v>43</v>
      </c>
      <c r="G135" s="289" t="s">
        <v>59</v>
      </c>
      <c r="H135" s="289" t="s">
        <v>45</v>
      </c>
      <c r="I135" s="289" t="s">
        <v>743</v>
      </c>
      <c r="J135" s="280">
        <v>10</v>
      </c>
      <c r="K135" s="280"/>
      <c r="L135" s="280">
        <v>10</v>
      </c>
      <c r="M135" s="280"/>
      <c r="N135" s="289" t="s">
        <v>744</v>
      </c>
      <c r="O135" s="289"/>
      <c r="P135" s="289">
        <v>609</v>
      </c>
      <c r="Q135" s="289" t="s">
        <v>49</v>
      </c>
      <c r="R135" s="289" t="s">
        <v>49</v>
      </c>
      <c r="S135" s="289" t="s">
        <v>49</v>
      </c>
      <c r="T135" s="289" t="s">
        <v>406</v>
      </c>
      <c r="U135" s="289" t="s">
        <v>741</v>
      </c>
      <c r="V135" s="289" t="s">
        <v>341</v>
      </c>
      <c r="W135" s="289">
        <v>13808749266</v>
      </c>
      <c r="X135" s="289" t="s">
        <v>50</v>
      </c>
      <c r="Y135" s="326">
        <v>45366</v>
      </c>
      <c r="Z135" s="326">
        <v>45595</v>
      </c>
      <c r="AA135" s="289"/>
    </row>
    <row r="136" s="271" customFormat="1" ht="70" spans="1:27">
      <c r="A136" s="280">
        <v>74</v>
      </c>
      <c r="B136" s="289" t="s">
        <v>389</v>
      </c>
      <c r="C136" s="289" t="s">
        <v>400</v>
      </c>
      <c r="D136" s="289" t="s">
        <v>596</v>
      </c>
      <c r="E136" s="289" t="s">
        <v>745</v>
      </c>
      <c r="F136" s="289" t="s">
        <v>43</v>
      </c>
      <c r="G136" s="289" t="s">
        <v>746</v>
      </c>
      <c r="H136" s="289" t="s">
        <v>45</v>
      </c>
      <c r="I136" s="289" t="s">
        <v>747</v>
      </c>
      <c r="J136" s="280">
        <v>15</v>
      </c>
      <c r="K136" s="280"/>
      <c r="L136" s="280">
        <v>15</v>
      </c>
      <c r="M136" s="280"/>
      <c r="N136" s="289" t="s">
        <v>748</v>
      </c>
      <c r="O136" s="289"/>
      <c r="P136" s="289"/>
      <c r="Q136" s="289"/>
      <c r="R136" s="289"/>
      <c r="S136" s="289"/>
      <c r="T136" s="289"/>
      <c r="U136" s="289"/>
      <c r="V136" s="289"/>
      <c r="W136" s="289"/>
      <c r="X136" s="289"/>
      <c r="Y136" s="326"/>
      <c r="Z136" s="326"/>
      <c r="AA136" s="289"/>
    </row>
    <row r="137" s="271" customFormat="1" ht="70" spans="1:27">
      <c r="A137" s="280">
        <v>75</v>
      </c>
      <c r="B137" s="289" t="s">
        <v>389</v>
      </c>
      <c r="C137" s="289" t="s">
        <v>400</v>
      </c>
      <c r="D137" s="289" t="s">
        <v>596</v>
      </c>
      <c r="E137" s="289" t="s">
        <v>749</v>
      </c>
      <c r="F137" s="289" t="s">
        <v>144</v>
      </c>
      <c r="G137" s="289" t="s">
        <v>548</v>
      </c>
      <c r="H137" s="289" t="s">
        <v>45</v>
      </c>
      <c r="I137" s="289" t="s">
        <v>750</v>
      </c>
      <c r="J137" s="280">
        <v>10</v>
      </c>
      <c r="K137" s="280"/>
      <c r="L137" s="280">
        <v>10</v>
      </c>
      <c r="M137" s="280"/>
      <c r="N137" s="289" t="s">
        <v>751</v>
      </c>
      <c r="O137" s="289"/>
      <c r="P137" s="289">
        <v>1456</v>
      </c>
      <c r="Q137" s="289" t="s">
        <v>49</v>
      </c>
      <c r="R137" s="289" t="s">
        <v>49</v>
      </c>
      <c r="S137" s="289" t="s">
        <v>49</v>
      </c>
      <c r="T137" s="289" t="s">
        <v>406</v>
      </c>
      <c r="U137" s="289" t="s">
        <v>752</v>
      </c>
      <c r="V137" s="289" t="s">
        <v>753</v>
      </c>
      <c r="W137" s="289">
        <v>18182965016</v>
      </c>
      <c r="X137" s="289" t="s">
        <v>50</v>
      </c>
      <c r="Y137" s="326">
        <v>45366</v>
      </c>
      <c r="Z137" s="326">
        <v>45595</v>
      </c>
      <c r="AA137" s="289"/>
    </row>
    <row r="138" s="271" customFormat="1" ht="70" spans="1:27">
      <c r="A138" s="280">
        <v>76</v>
      </c>
      <c r="B138" s="289" t="s">
        <v>389</v>
      </c>
      <c r="C138" s="289" t="s">
        <v>400</v>
      </c>
      <c r="D138" s="289" t="s">
        <v>596</v>
      </c>
      <c r="E138" s="289" t="s">
        <v>754</v>
      </c>
      <c r="F138" s="289" t="s">
        <v>144</v>
      </c>
      <c r="G138" s="289" t="s">
        <v>755</v>
      </c>
      <c r="H138" s="289" t="s">
        <v>45</v>
      </c>
      <c r="I138" s="289" t="s">
        <v>756</v>
      </c>
      <c r="J138" s="280">
        <v>4</v>
      </c>
      <c r="K138" s="280"/>
      <c r="L138" s="280">
        <v>4</v>
      </c>
      <c r="M138" s="280"/>
      <c r="N138" s="289" t="s">
        <v>757</v>
      </c>
      <c r="O138" s="289"/>
      <c r="P138" s="289">
        <v>364</v>
      </c>
      <c r="Q138" s="289" t="s">
        <v>49</v>
      </c>
      <c r="R138" s="289" t="s">
        <v>49</v>
      </c>
      <c r="S138" s="289" t="s">
        <v>49</v>
      </c>
      <c r="T138" s="289" t="s">
        <v>406</v>
      </c>
      <c r="U138" s="289" t="s">
        <v>758</v>
      </c>
      <c r="V138" s="289" t="s">
        <v>753</v>
      </c>
      <c r="W138" s="289">
        <v>18182965016</v>
      </c>
      <c r="X138" s="289" t="s">
        <v>50</v>
      </c>
      <c r="Y138" s="326">
        <v>45366</v>
      </c>
      <c r="Z138" s="326">
        <v>45595</v>
      </c>
      <c r="AA138" s="289"/>
    </row>
    <row r="139" s="271" customFormat="1" ht="70" spans="1:27">
      <c r="A139" s="280">
        <v>77</v>
      </c>
      <c r="B139" s="289" t="s">
        <v>389</v>
      </c>
      <c r="C139" s="289" t="s">
        <v>400</v>
      </c>
      <c r="D139" s="289" t="s">
        <v>596</v>
      </c>
      <c r="E139" s="289" t="s">
        <v>759</v>
      </c>
      <c r="F139" s="289" t="s">
        <v>166</v>
      </c>
      <c r="G139" s="289" t="s">
        <v>186</v>
      </c>
      <c r="H139" s="289" t="s">
        <v>45</v>
      </c>
      <c r="I139" s="289" t="s">
        <v>750</v>
      </c>
      <c r="J139" s="280">
        <v>13</v>
      </c>
      <c r="K139" s="280"/>
      <c r="L139" s="280">
        <v>13</v>
      </c>
      <c r="M139" s="280"/>
      <c r="N139" s="289" t="s">
        <v>760</v>
      </c>
      <c r="O139" s="289"/>
      <c r="P139" s="289">
        <v>682</v>
      </c>
      <c r="Q139" s="289" t="s">
        <v>49</v>
      </c>
      <c r="R139" s="289" t="s">
        <v>49</v>
      </c>
      <c r="S139" s="289" t="s">
        <v>49</v>
      </c>
      <c r="T139" s="289" t="s">
        <v>406</v>
      </c>
      <c r="U139" s="289" t="s">
        <v>761</v>
      </c>
      <c r="V139" s="289" t="s">
        <v>362</v>
      </c>
      <c r="W139" s="355" t="s">
        <v>601</v>
      </c>
      <c r="X139" s="289" t="s">
        <v>50</v>
      </c>
      <c r="Y139" s="326">
        <v>45366</v>
      </c>
      <c r="Z139" s="326">
        <v>45595</v>
      </c>
      <c r="AA139" s="289"/>
    </row>
    <row r="140" s="268" customFormat="1" ht="43" customHeight="1" spans="1:27">
      <c r="A140" s="289"/>
      <c r="B140" s="289"/>
      <c r="C140" s="289"/>
      <c r="D140" s="289"/>
      <c r="E140" s="289"/>
      <c r="F140" s="289"/>
      <c r="G140" s="289"/>
      <c r="H140" s="289"/>
      <c r="I140" s="289"/>
      <c r="J140" s="280"/>
      <c r="K140" s="280"/>
      <c r="L140" s="280"/>
      <c r="M140" s="280"/>
      <c r="N140" s="289"/>
      <c r="O140" s="289"/>
      <c r="P140" s="289"/>
      <c r="Q140" s="289"/>
      <c r="R140" s="289"/>
      <c r="S140" s="289"/>
      <c r="T140" s="289"/>
      <c r="U140" s="289"/>
      <c r="V140" s="289"/>
      <c r="W140" s="323"/>
      <c r="X140" s="289"/>
      <c r="Y140" s="289"/>
      <c r="Z140" s="323"/>
      <c r="AA140" s="289"/>
    </row>
    <row r="141" s="268" customFormat="1" ht="43" customHeight="1" spans="1:27">
      <c r="A141" s="289"/>
      <c r="B141" s="289"/>
      <c r="C141" s="289"/>
      <c r="D141" s="289"/>
      <c r="E141" s="289"/>
      <c r="F141" s="289"/>
      <c r="G141" s="289"/>
      <c r="H141" s="289"/>
      <c r="I141" s="289"/>
      <c r="J141" s="280"/>
      <c r="K141" s="280"/>
      <c r="L141" s="280"/>
      <c r="M141" s="280"/>
      <c r="N141" s="289"/>
      <c r="O141" s="289"/>
      <c r="P141" s="289"/>
      <c r="Q141" s="289"/>
      <c r="R141" s="289"/>
      <c r="S141" s="289"/>
      <c r="T141" s="289"/>
      <c r="U141" s="289"/>
      <c r="V141" s="289"/>
      <c r="W141" s="323"/>
      <c r="X141" s="289"/>
      <c r="Y141" s="289"/>
      <c r="Z141" s="323"/>
      <c r="AA141" s="289"/>
    </row>
    <row r="142" s="268" customFormat="1" ht="27" customHeight="1" spans="1:27">
      <c r="A142" s="280"/>
      <c r="B142" s="289"/>
      <c r="C142" s="289"/>
      <c r="D142" s="289"/>
      <c r="E142" s="289"/>
      <c r="F142" s="289"/>
      <c r="G142" s="289"/>
      <c r="H142" s="280"/>
      <c r="I142" s="289"/>
      <c r="J142" s="280">
        <f t="shared" ref="J142:J157" si="6">K142+L142+M142</f>
        <v>0</v>
      </c>
      <c r="K142" s="280"/>
      <c r="L142" s="280"/>
      <c r="M142" s="280"/>
      <c r="N142" s="289"/>
      <c r="O142" s="289"/>
      <c r="P142" s="289"/>
      <c r="Q142" s="289"/>
      <c r="R142" s="289"/>
      <c r="S142" s="289"/>
      <c r="T142" s="289"/>
      <c r="U142" s="289"/>
      <c r="V142" s="289"/>
      <c r="W142" s="289"/>
      <c r="X142" s="289"/>
      <c r="Y142" s="289"/>
      <c r="Z142" s="289"/>
      <c r="AA142" s="289"/>
    </row>
    <row r="143" s="270" customFormat="1" ht="27" customHeight="1" spans="1:27">
      <c r="A143" s="295" t="s">
        <v>762</v>
      </c>
      <c r="B143" s="295"/>
      <c r="C143" s="295"/>
      <c r="D143" s="295"/>
      <c r="E143" s="295"/>
      <c r="F143" s="295"/>
      <c r="G143" s="295"/>
      <c r="H143" s="295"/>
      <c r="I143" s="295"/>
      <c r="J143" s="280">
        <f t="shared" si="6"/>
        <v>120</v>
      </c>
      <c r="K143" s="301">
        <f>K144</f>
        <v>0</v>
      </c>
      <c r="L143" s="301">
        <f>L144</f>
        <v>120</v>
      </c>
      <c r="M143" s="301">
        <f>M144</f>
        <v>0</v>
      </c>
      <c r="N143" s="295"/>
      <c r="O143" s="295"/>
      <c r="P143" s="295"/>
      <c r="Q143" s="295"/>
      <c r="R143" s="295"/>
      <c r="S143" s="295"/>
      <c r="T143" s="295"/>
      <c r="U143" s="295"/>
      <c r="V143" s="295"/>
      <c r="W143" s="295"/>
      <c r="X143" s="295"/>
      <c r="Y143" s="295"/>
      <c r="Z143" s="295"/>
      <c r="AA143" s="295"/>
    </row>
    <row r="144" s="271" customFormat="1" ht="70" spans="1:27">
      <c r="A144" s="280">
        <v>1</v>
      </c>
      <c r="B144" s="289" t="s">
        <v>763</v>
      </c>
      <c r="C144" s="289" t="s">
        <v>764</v>
      </c>
      <c r="D144" s="289" t="s">
        <v>765</v>
      </c>
      <c r="E144" s="289" t="s">
        <v>766</v>
      </c>
      <c r="F144" s="289" t="s">
        <v>382</v>
      </c>
      <c r="G144" s="289" t="s">
        <v>382</v>
      </c>
      <c r="H144" s="280" t="s">
        <v>45</v>
      </c>
      <c r="I144" s="289" t="s">
        <v>767</v>
      </c>
      <c r="J144" s="280">
        <f t="shared" si="6"/>
        <v>120</v>
      </c>
      <c r="K144" s="280"/>
      <c r="L144" s="280">
        <v>120</v>
      </c>
      <c r="M144" s="280"/>
      <c r="N144" s="289" t="s">
        <v>768</v>
      </c>
      <c r="O144" s="289"/>
      <c r="P144" s="289">
        <v>300</v>
      </c>
      <c r="Q144" s="289" t="s">
        <v>49</v>
      </c>
      <c r="R144" s="289" t="s">
        <v>49</v>
      </c>
      <c r="S144" s="289" t="s">
        <v>49</v>
      </c>
      <c r="T144" s="289" t="s">
        <v>72</v>
      </c>
      <c r="U144" s="289" t="s">
        <v>382</v>
      </c>
      <c r="V144" s="289" t="s">
        <v>769</v>
      </c>
      <c r="W144" s="289" t="s">
        <v>770</v>
      </c>
      <c r="X144" s="289" t="s">
        <v>50</v>
      </c>
      <c r="Y144" s="326">
        <v>45342</v>
      </c>
      <c r="Z144" s="326">
        <v>45595</v>
      </c>
      <c r="AA144" s="289"/>
    </row>
    <row r="145" s="268" customFormat="1" spans="1:27">
      <c r="A145" s="280"/>
      <c r="B145" s="289"/>
      <c r="C145" s="289"/>
      <c r="D145" s="289"/>
      <c r="E145" s="289"/>
      <c r="F145" s="289"/>
      <c r="G145" s="289"/>
      <c r="H145" s="280"/>
      <c r="I145" s="289"/>
      <c r="J145" s="280">
        <f t="shared" si="6"/>
        <v>0</v>
      </c>
      <c r="K145" s="280"/>
      <c r="L145" s="280"/>
      <c r="M145" s="280"/>
      <c r="N145" s="289"/>
      <c r="O145" s="289"/>
      <c r="P145" s="289"/>
      <c r="Q145" s="289"/>
      <c r="R145" s="289"/>
      <c r="S145" s="289"/>
      <c r="T145" s="289"/>
      <c r="U145" s="289"/>
      <c r="V145" s="289"/>
      <c r="W145" s="289"/>
      <c r="X145" s="289"/>
      <c r="Y145" s="326"/>
      <c r="Z145" s="326"/>
      <c r="AA145" s="289"/>
    </row>
    <row r="146" s="268" customFormat="1" ht="27" customHeight="1" spans="1:27">
      <c r="A146" s="280"/>
      <c r="B146" s="289"/>
      <c r="C146" s="289"/>
      <c r="D146" s="289"/>
      <c r="E146" s="289"/>
      <c r="F146" s="289"/>
      <c r="G146" s="289"/>
      <c r="H146" s="280"/>
      <c r="I146" s="289"/>
      <c r="J146" s="280">
        <f t="shared" si="6"/>
        <v>0</v>
      </c>
      <c r="K146" s="280"/>
      <c r="L146" s="280"/>
      <c r="M146" s="280"/>
      <c r="N146" s="289"/>
      <c r="O146" s="289"/>
      <c r="P146" s="289"/>
      <c r="Q146" s="289"/>
      <c r="R146" s="289"/>
      <c r="S146" s="289"/>
      <c r="T146" s="289"/>
      <c r="U146" s="289"/>
      <c r="V146" s="289"/>
      <c r="W146" s="289"/>
      <c r="X146" s="289"/>
      <c r="Y146" s="289"/>
      <c r="Z146" s="289"/>
      <c r="AA146" s="289"/>
    </row>
    <row r="147" s="268" customFormat="1" ht="27" customHeight="1" spans="1:27">
      <c r="A147" s="280"/>
      <c r="B147" s="289"/>
      <c r="C147" s="289"/>
      <c r="D147" s="289"/>
      <c r="E147" s="289"/>
      <c r="F147" s="289"/>
      <c r="G147" s="289"/>
      <c r="H147" s="280"/>
      <c r="I147" s="289"/>
      <c r="J147" s="280">
        <f t="shared" si="6"/>
        <v>0</v>
      </c>
      <c r="K147" s="280"/>
      <c r="L147" s="280"/>
      <c r="M147" s="280"/>
      <c r="N147" s="289"/>
      <c r="O147" s="289"/>
      <c r="P147" s="289"/>
      <c r="Q147" s="289"/>
      <c r="R147" s="289"/>
      <c r="S147" s="289"/>
      <c r="T147" s="289"/>
      <c r="U147" s="289"/>
      <c r="V147" s="289"/>
      <c r="W147" s="289"/>
      <c r="X147" s="289"/>
      <c r="Y147" s="289"/>
      <c r="Z147" s="289"/>
      <c r="AA147" s="289"/>
    </row>
    <row r="148" s="270" customFormat="1" ht="27" customHeight="1" spans="1:27">
      <c r="A148" s="295" t="s">
        <v>771</v>
      </c>
      <c r="B148" s="295"/>
      <c r="C148" s="295"/>
      <c r="D148" s="295"/>
      <c r="E148" s="295"/>
      <c r="F148" s="295"/>
      <c r="G148" s="295"/>
      <c r="H148" s="295"/>
      <c r="I148" s="295"/>
      <c r="J148" s="280">
        <f>SUM(J149:J150)</f>
        <v>60</v>
      </c>
      <c r="K148" s="280">
        <f>SUM(K149:K150)</f>
        <v>60</v>
      </c>
      <c r="L148" s="280">
        <f>SUM(L149:L150)</f>
        <v>0</v>
      </c>
      <c r="M148" s="280">
        <f>SUM(M149:M150)</f>
        <v>0</v>
      </c>
      <c r="N148" s="295"/>
      <c r="O148" s="295"/>
      <c r="P148" s="295"/>
      <c r="Q148" s="295"/>
      <c r="R148" s="295"/>
      <c r="S148" s="295"/>
      <c r="T148" s="295"/>
      <c r="U148" s="295"/>
      <c r="V148" s="295"/>
      <c r="W148" s="295"/>
      <c r="X148" s="295"/>
      <c r="Y148" s="295"/>
      <c r="Z148" s="295"/>
      <c r="AA148" s="295"/>
    </row>
    <row r="149" s="268" customFormat="1" ht="27" customHeight="1" spans="1:27">
      <c r="A149" s="280">
        <v>1</v>
      </c>
      <c r="B149" s="287" t="s">
        <v>772</v>
      </c>
      <c r="C149" s="287" t="s">
        <v>773</v>
      </c>
      <c r="D149" s="287" t="s">
        <v>774</v>
      </c>
      <c r="E149" s="287" t="s">
        <v>775</v>
      </c>
      <c r="F149" s="287" t="s">
        <v>664</v>
      </c>
      <c r="G149" s="287" t="s">
        <v>664</v>
      </c>
      <c r="H149" s="280" t="s">
        <v>45</v>
      </c>
      <c r="I149" s="354" t="s">
        <v>776</v>
      </c>
      <c r="J149" s="280">
        <f t="shared" si="6"/>
        <v>30</v>
      </c>
      <c r="K149" s="306">
        <v>30</v>
      </c>
      <c r="L149" s="280"/>
      <c r="M149" s="280"/>
      <c r="N149" s="304" t="s">
        <v>777</v>
      </c>
      <c r="O149" s="289"/>
      <c r="P149" s="289">
        <v>2547</v>
      </c>
      <c r="Q149" s="289" t="s">
        <v>49</v>
      </c>
      <c r="R149" s="289" t="s">
        <v>49</v>
      </c>
      <c r="S149" s="289" t="s">
        <v>49</v>
      </c>
      <c r="T149" s="289" t="s">
        <v>286</v>
      </c>
      <c r="U149" s="287" t="s">
        <v>664</v>
      </c>
      <c r="V149" s="293" t="s">
        <v>311</v>
      </c>
      <c r="W149" s="293">
        <v>13808742218</v>
      </c>
      <c r="X149" s="293" t="s">
        <v>50</v>
      </c>
      <c r="Y149" s="293" t="s">
        <v>303</v>
      </c>
      <c r="Z149" s="293" t="s">
        <v>304</v>
      </c>
      <c r="AA149" s="289"/>
    </row>
    <row r="150" s="268" customFormat="1" ht="27" customHeight="1" spans="1:27">
      <c r="A150" s="280">
        <v>2</v>
      </c>
      <c r="B150" s="287" t="s">
        <v>772</v>
      </c>
      <c r="C150" s="287" t="s">
        <v>773</v>
      </c>
      <c r="D150" s="287" t="s">
        <v>774</v>
      </c>
      <c r="E150" s="288" t="s">
        <v>778</v>
      </c>
      <c r="F150" s="287" t="s">
        <v>779</v>
      </c>
      <c r="G150" s="287" t="s">
        <v>779</v>
      </c>
      <c r="H150" s="280" t="s">
        <v>45</v>
      </c>
      <c r="I150" s="288" t="s">
        <v>780</v>
      </c>
      <c r="J150" s="280">
        <f t="shared" si="6"/>
        <v>30</v>
      </c>
      <c r="K150" s="303">
        <v>30</v>
      </c>
      <c r="L150" s="280"/>
      <c r="M150" s="280"/>
      <c r="N150" s="304" t="s">
        <v>781</v>
      </c>
      <c r="O150" s="289"/>
      <c r="P150" s="289">
        <v>24512</v>
      </c>
      <c r="Q150" s="289" t="s">
        <v>49</v>
      </c>
      <c r="R150" s="289" t="s">
        <v>49</v>
      </c>
      <c r="S150" s="289" t="s">
        <v>49</v>
      </c>
      <c r="T150" s="289" t="s">
        <v>286</v>
      </c>
      <c r="U150" s="287" t="s">
        <v>779</v>
      </c>
      <c r="V150" s="293" t="s">
        <v>311</v>
      </c>
      <c r="W150" s="293">
        <v>13808742218</v>
      </c>
      <c r="X150" s="293" t="s">
        <v>50</v>
      </c>
      <c r="Y150" s="293" t="s">
        <v>303</v>
      </c>
      <c r="Z150" s="293" t="s">
        <v>304</v>
      </c>
      <c r="AA150" s="289"/>
    </row>
    <row r="151" s="270" customFormat="1" ht="27" customHeight="1" spans="1:27">
      <c r="A151" s="295" t="s">
        <v>782</v>
      </c>
      <c r="B151" s="295"/>
      <c r="C151" s="295"/>
      <c r="D151" s="295"/>
      <c r="E151" s="295"/>
      <c r="F151" s="295"/>
      <c r="G151" s="295"/>
      <c r="H151" s="295"/>
      <c r="I151" s="295"/>
      <c r="J151" s="280">
        <f t="shared" si="6"/>
        <v>9</v>
      </c>
      <c r="K151" s="301">
        <f>SUM(K152)</f>
        <v>9</v>
      </c>
      <c r="L151" s="301">
        <f>SUM(L152)</f>
        <v>0</v>
      </c>
      <c r="M151" s="301">
        <f>SUM(M152)</f>
        <v>0</v>
      </c>
      <c r="N151" s="295"/>
      <c r="O151" s="295"/>
      <c r="P151" s="295"/>
      <c r="Q151" s="295"/>
      <c r="R151" s="295"/>
      <c r="S151" s="295"/>
      <c r="T151" s="295"/>
      <c r="U151" s="295"/>
      <c r="V151" s="295"/>
      <c r="W151" s="295"/>
      <c r="X151" s="295"/>
      <c r="Y151" s="295"/>
      <c r="Z151" s="295"/>
      <c r="AA151" s="295"/>
    </row>
    <row r="152" s="271" customFormat="1" ht="49" customHeight="1" spans="1:27">
      <c r="A152" s="280">
        <v>1</v>
      </c>
      <c r="B152" s="289" t="s">
        <v>783</v>
      </c>
      <c r="C152" s="289" t="s">
        <v>783</v>
      </c>
      <c r="D152" s="289" t="s">
        <v>783</v>
      </c>
      <c r="E152" s="289" t="s">
        <v>784</v>
      </c>
      <c r="F152" s="289" t="s">
        <v>382</v>
      </c>
      <c r="G152" s="289" t="s">
        <v>382</v>
      </c>
      <c r="H152" s="280" t="s">
        <v>45</v>
      </c>
      <c r="I152" s="289" t="s">
        <v>785</v>
      </c>
      <c r="J152" s="280">
        <v>9</v>
      </c>
      <c r="K152" s="280">
        <v>9</v>
      </c>
      <c r="L152" s="280"/>
      <c r="M152" s="280"/>
      <c r="N152" s="289" t="s">
        <v>786</v>
      </c>
      <c r="O152" s="289"/>
      <c r="P152" s="289">
        <v>12051</v>
      </c>
      <c r="Q152" s="289" t="s">
        <v>49</v>
      </c>
      <c r="R152" s="289" t="s">
        <v>49</v>
      </c>
      <c r="S152" s="289" t="s">
        <v>49</v>
      </c>
      <c r="T152" s="289" t="s">
        <v>72</v>
      </c>
      <c r="U152" s="289" t="s">
        <v>72</v>
      </c>
      <c r="V152" s="289" t="s">
        <v>787</v>
      </c>
      <c r="W152" s="289">
        <v>15887923668</v>
      </c>
      <c r="X152" s="289" t="s">
        <v>50</v>
      </c>
      <c r="Y152" s="326">
        <v>45371</v>
      </c>
      <c r="Z152" s="326">
        <v>45626</v>
      </c>
      <c r="AA152" s="289"/>
    </row>
    <row r="153" s="268" customFormat="1" ht="27" customHeight="1" spans="1:27">
      <c r="A153" s="280"/>
      <c r="B153" s="289"/>
      <c r="C153" s="289"/>
      <c r="D153" s="289"/>
      <c r="E153" s="289"/>
      <c r="F153" s="289"/>
      <c r="G153" s="289"/>
      <c r="H153" s="280"/>
      <c r="I153" s="289"/>
      <c r="J153" s="280">
        <f t="shared" si="6"/>
        <v>0</v>
      </c>
      <c r="K153" s="280"/>
      <c r="L153" s="280"/>
      <c r="M153" s="280"/>
      <c r="N153" s="289"/>
      <c r="O153" s="289"/>
      <c r="P153" s="289"/>
      <c r="Q153" s="289"/>
      <c r="R153" s="289"/>
      <c r="S153" s="289"/>
      <c r="T153" s="289"/>
      <c r="U153" s="289"/>
      <c r="V153" s="289"/>
      <c r="W153" s="289"/>
      <c r="X153" s="289"/>
      <c r="Y153" s="289"/>
      <c r="Z153" s="289"/>
      <c r="AA153" s="289"/>
    </row>
    <row r="154" s="270" customFormat="1" ht="27" customHeight="1" spans="1:27">
      <c r="A154" s="295" t="s">
        <v>788</v>
      </c>
      <c r="B154" s="295"/>
      <c r="C154" s="295"/>
      <c r="D154" s="295"/>
      <c r="E154" s="295"/>
      <c r="F154" s="295"/>
      <c r="G154" s="295"/>
      <c r="H154" s="295"/>
      <c r="I154" s="295"/>
      <c r="J154" s="280">
        <f t="shared" si="6"/>
        <v>60</v>
      </c>
      <c r="K154" s="301">
        <f>SUM(K155:K156)</f>
        <v>50</v>
      </c>
      <c r="L154" s="301">
        <f>SUM(L155:L156)</f>
        <v>10</v>
      </c>
      <c r="M154" s="301">
        <f>SUM(M155:M156)</f>
        <v>0</v>
      </c>
      <c r="N154" s="295"/>
      <c r="O154" s="295"/>
      <c r="P154" s="295"/>
      <c r="Q154" s="295"/>
      <c r="R154" s="295"/>
      <c r="S154" s="295"/>
      <c r="T154" s="295"/>
      <c r="U154" s="295"/>
      <c r="V154" s="295"/>
      <c r="W154" s="295"/>
      <c r="X154" s="295"/>
      <c r="Y154" s="295"/>
      <c r="Z154" s="295"/>
      <c r="AA154" s="295"/>
    </row>
    <row r="155" s="268" customFormat="1" ht="66" customHeight="1" spans="1:27">
      <c r="A155" s="280">
        <v>1</v>
      </c>
      <c r="B155" s="289" t="s">
        <v>435</v>
      </c>
      <c r="C155" s="289" t="s">
        <v>435</v>
      </c>
      <c r="D155" s="289" t="s">
        <v>435</v>
      </c>
      <c r="E155" s="289" t="s">
        <v>789</v>
      </c>
      <c r="F155" s="289" t="s">
        <v>790</v>
      </c>
      <c r="G155" s="289" t="s">
        <v>273</v>
      </c>
      <c r="H155" s="280" t="s">
        <v>791</v>
      </c>
      <c r="I155" s="289" t="s">
        <v>792</v>
      </c>
      <c r="J155" s="280">
        <f t="shared" si="6"/>
        <v>50</v>
      </c>
      <c r="K155" s="280">
        <v>50</v>
      </c>
      <c r="L155" s="280"/>
      <c r="M155" s="280"/>
      <c r="N155" s="289" t="s">
        <v>793</v>
      </c>
      <c r="O155" s="289" t="s">
        <v>675</v>
      </c>
      <c r="P155" s="289">
        <v>3358</v>
      </c>
      <c r="Q155" s="289" t="s">
        <v>49</v>
      </c>
      <c r="R155" s="289" t="s">
        <v>49</v>
      </c>
      <c r="S155" s="289" t="s">
        <v>49</v>
      </c>
      <c r="T155" s="289" t="s">
        <v>406</v>
      </c>
      <c r="U155" s="289" t="s">
        <v>273</v>
      </c>
      <c r="V155" s="289" t="s">
        <v>274</v>
      </c>
      <c r="W155" s="323">
        <v>13987490421</v>
      </c>
      <c r="X155" s="289" t="s">
        <v>50</v>
      </c>
      <c r="Y155" s="289">
        <v>2024.02</v>
      </c>
      <c r="Z155" s="323" t="s">
        <v>696</v>
      </c>
      <c r="AA155" s="289"/>
    </row>
    <row r="156" s="271" customFormat="1" ht="56" spans="1:27">
      <c r="A156" s="280">
        <v>2</v>
      </c>
      <c r="B156" s="289" t="s">
        <v>435</v>
      </c>
      <c r="C156" s="289" t="s">
        <v>435</v>
      </c>
      <c r="D156" s="289" t="s">
        <v>435</v>
      </c>
      <c r="E156" s="289" t="s">
        <v>794</v>
      </c>
      <c r="F156" s="289" t="s">
        <v>382</v>
      </c>
      <c r="G156" s="289" t="s">
        <v>382</v>
      </c>
      <c r="H156" s="280" t="s">
        <v>45</v>
      </c>
      <c r="I156" s="289" t="s">
        <v>795</v>
      </c>
      <c r="J156" s="280">
        <f t="shared" si="6"/>
        <v>10</v>
      </c>
      <c r="K156" s="280"/>
      <c r="L156" s="280">
        <v>10</v>
      </c>
      <c r="M156" s="280"/>
      <c r="N156" s="289" t="s">
        <v>796</v>
      </c>
      <c r="O156" s="289"/>
      <c r="P156" s="289">
        <v>12051</v>
      </c>
      <c r="Q156" s="289" t="s">
        <v>49</v>
      </c>
      <c r="R156" s="289" t="s">
        <v>49</v>
      </c>
      <c r="S156" s="289" t="s">
        <v>49</v>
      </c>
      <c r="T156" s="289" t="s">
        <v>72</v>
      </c>
      <c r="U156" s="289" t="s">
        <v>382</v>
      </c>
      <c r="V156" s="289" t="s">
        <v>797</v>
      </c>
      <c r="W156" s="289">
        <v>19325015160</v>
      </c>
      <c r="X156" s="289" t="s">
        <v>50</v>
      </c>
      <c r="Y156" s="326">
        <v>45332</v>
      </c>
      <c r="Z156" s="289" t="s">
        <v>387</v>
      </c>
      <c r="AA156" s="289"/>
    </row>
    <row r="168" ht="28.5" customHeight="1" spans="1:1">
      <c r="A168" s="268" t="s">
        <v>798</v>
      </c>
    </row>
    <row r="169" ht="28.5" customHeight="1" spans="1:1">
      <c r="A169" s="268" t="s">
        <v>799</v>
      </c>
    </row>
    <row r="170" ht="28.5" customHeight="1" spans="1:1">
      <c r="A170" s="268" t="s">
        <v>800</v>
      </c>
    </row>
  </sheetData>
  <mergeCells count="49">
    <mergeCell ref="A1:B1"/>
    <mergeCell ref="A2:W2"/>
    <mergeCell ref="A3:E3"/>
    <mergeCell ref="F3:G3"/>
    <mergeCell ref="K3:M3"/>
    <mergeCell ref="O3:P3"/>
    <mergeCell ref="F4:G4"/>
    <mergeCell ref="J4:M4"/>
    <mergeCell ref="K5:L5"/>
    <mergeCell ref="A7:I7"/>
    <mergeCell ref="A8:I8"/>
    <mergeCell ref="N8:AA8"/>
    <mergeCell ref="A52:I52"/>
    <mergeCell ref="N52:AA52"/>
    <mergeCell ref="A62:I62"/>
    <mergeCell ref="N62:AA62"/>
    <mergeCell ref="A143:I143"/>
    <mergeCell ref="N143:AA143"/>
    <mergeCell ref="A148:I148"/>
    <mergeCell ref="N148:AA148"/>
    <mergeCell ref="A151:I151"/>
    <mergeCell ref="N151:AA151"/>
    <mergeCell ref="A154:I154"/>
    <mergeCell ref="N154:AA154"/>
    <mergeCell ref="A4:A6"/>
    <mergeCell ref="B4:B6"/>
    <mergeCell ref="C4:C6"/>
    <mergeCell ref="D4:D6"/>
    <mergeCell ref="E4:E6"/>
    <mergeCell ref="F5:F6"/>
    <mergeCell ref="G5:G6"/>
    <mergeCell ref="H4:H6"/>
    <mergeCell ref="I4:I6"/>
    <mergeCell ref="J5:J6"/>
    <mergeCell ref="M5:M6"/>
    <mergeCell ref="N4:N6"/>
    <mergeCell ref="O4:O6"/>
    <mergeCell ref="P4:P6"/>
    <mergeCell ref="Q4:Q6"/>
    <mergeCell ref="R4:R6"/>
    <mergeCell ref="S4:S6"/>
    <mergeCell ref="T4:T6"/>
    <mergeCell ref="U4:U6"/>
    <mergeCell ref="V4:V6"/>
    <mergeCell ref="W4:W6"/>
    <mergeCell ref="X4:X6"/>
    <mergeCell ref="Y4:Y6"/>
    <mergeCell ref="Z4:Z6"/>
    <mergeCell ref="AA4:AA6"/>
  </mergeCells>
  <dataValidations count="3">
    <dataValidation type="list" allowBlank="1" showInputMessage="1" showErrorMessage="1" sqref="B12 B13 B14 B15 B16 B17 B18 B20 B25 B30 B44 B45 B48 B49 B66 B72 B73 B74 B75 B76 B77 B78 B79 B80 B81 B82 B83 B84 B85 B86 AC97 B98 B101 B103 B129 B130 B131 B132 B149 B150 B26:B27 B99:B100">
      <formula1>首行</formula1>
    </dataValidation>
    <dataValidation type="list" allowBlank="1" showInputMessage="1" showErrorMessage="1" sqref="C12 D12 C13 D13 C14 D14 C15 D15 C16 D16 C17 D17 C18 D18 C20 D20 C25 D25 C26 C30 D30 C44 D44 C45 D45 C48 D48 C49 D49 C66 C72 D72 C73 D73 C74 D74 C75 D75 C76 D76 C77 D77 C78:D78 C79:D79 C80:D80 C81 D81 C82 D82 C83 D83 C84 D84 C85 D85 C86 D86 AD97 AE97 C98 D98 D103 C104 C105 C129 D129 C130 D130 C131 D131 C132 D132 C149:D149 C150:D150 C99:C100 D99:D100">
      <formula1>INDIRECT(B12)</formula1>
    </dataValidation>
    <dataValidation type="list" allowBlank="1" showInputMessage="1" showErrorMessage="1" sqref="C103">
      <formula1>INDIRECT(#REF!)</formula1>
    </dataValidation>
  </dataValidations>
  <printOptions gridLines="1"/>
  <pageMargins left="0.472222222222222" right="0.357638888888889" top="0.802777777777778" bottom="0.409027777777778" header="0.5" footer="0.5"/>
  <pageSetup paperSize="8" scale="60" orientation="landscape" horizontalDpi="600" vertic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146"/>
  <sheetViews>
    <sheetView zoomScale="85" zoomScaleNormal="85" topLeftCell="K1" workbookViewId="0">
      <pane ySplit="6" topLeftCell="A122" activePane="bottomLeft" state="frozen"/>
      <selection/>
      <selection pane="bottomLeft" activeCell="A2" sqref="A2:X2"/>
    </sheetView>
  </sheetViews>
  <sheetFormatPr defaultColWidth="9" defaultRowHeight="14"/>
  <cols>
    <col min="1" max="1" width="5.12727272727273" style="106" customWidth="1"/>
    <col min="2" max="2" width="9" style="106"/>
    <col min="3" max="3" width="8.87272727272727" style="106" customWidth="1"/>
    <col min="4" max="4" width="7.62727272727273" style="106" customWidth="1"/>
    <col min="5" max="5" width="13.9909090909091" style="106" customWidth="1"/>
    <col min="6" max="6" width="8.48181818181818" style="106" customWidth="1"/>
    <col min="7" max="7" width="7.65454545454545" style="106" customWidth="1"/>
    <col min="8" max="8" width="8" style="106" customWidth="1"/>
    <col min="9" max="9" width="42.8818181818182" style="106" customWidth="1"/>
    <col min="10" max="14" width="8.12727272727273" style="106" customWidth="1"/>
    <col min="15" max="15" width="49.6545454545455" style="106" customWidth="1"/>
    <col min="16" max="16" width="31.3727272727273" style="106" customWidth="1"/>
    <col min="17" max="17" width="9.5" style="106" customWidth="1"/>
    <col min="18" max="19" width="12.6272727272727" style="106" customWidth="1"/>
    <col min="20" max="22" width="9" style="106"/>
    <col min="23" max="23" width="15.8727272727273" style="106"/>
    <col min="24" max="24" width="11.8727272727273" style="106" customWidth="1"/>
    <col min="25" max="25" width="9" style="106"/>
    <col min="26" max="26" width="9.12727272727273" style="106"/>
    <col min="27" max="27" width="13.5" style="106"/>
    <col min="28" max="16384" width="9" style="106"/>
  </cols>
  <sheetData>
    <row r="1" spans="1:24">
      <c r="A1" s="107" t="s">
        <v>0</v>
      </c>
      <c r="B1" s="107"/>
      <c r="C1" s="108"/>
      <c r="D1" s="108"/>
      <c r="E1" s="108"/>
      <c r="F1" s="108"/>
      <c r="G1" s="108"/>
      <c r="H1" s="108"/>
      <c r="I1" s="108"/>
      <c r="J1" s="108"/>
      <c r="K1" s="108"/>
      <c r="L1" s="108"/>
      <c r="M1" s="108"/>
      <c r="N1" s="108"/>
      <c r="O1" s="108"/>
      <c r="P1" s="108"/>
      <c r="Q1" s="108"/>
      <c r="R1" s="108"/>
      <c r="S1" s="108"/>
      <c r="T1" s="108"/>
      <c r="U1" s="108"/>
      <c r="V1" s="108"/>
      <c r="W1" s="108"/>
      <c r="X1" s="108"/>
    </row>
    <row r="2" ht="36" customHeight="1" spans="1:24">
      <c r="A2" s="109" t="s">
        <v>801</v>
      </c>
      <c r="B2" s="109"/>
      <c r="C2" s="109"/>
      <c r="D2" s="109"/>
      <c r="E2" s="109"/>
      <c r="F2" s="109"/>
      <c r="G2" s="109"/>
      <c r="H2" s="109"/>
      <c r="I2" s="109"/>
      <c r="J2" s="109"/>
      <c r="K2" s="109"/>
      <c r="L2" s="109"/>
      <c r="M2" s="109"/>
      <c r="N2" s="109"/>
      <c r="O2" s="109"/>
      <c r="P2" s="109"/>
      <c r="Q2" s="109"/>
      <c r="R2" s="109"/>
      <c r="S2" s="109"/>
      <c r="T2" s="109"/>
      <c r="U2" s="109"/>
      <c r="V2" s="109"/>
      <c r="W2" s="109"/>
      <c r="X2" s="109"/>
    </row>
    <row r="3" s="94" customFormat="1" ht="36.75" customHeight="1" spans="1:24">
      <c r="A3" s="110" t="s">
        <v>802</v>
      </c>
      <c r="B3" s="110"/>
      <c r="C3" s="110"/>
      <c r="D3" s="110"/>
      <c r="E3" s="110"/>
      <c r="F3" s="110" t="s">
        <v>3</v>
      </c>
      <c r="G3" s="110"/>
      <c r="I3" s="110" t="s">
        <v>4</v>
      </c>
      <c r="J3" s="142"/>
      <c r="K3" s="142"/>
      <c r="L3" s="143" t="s">
        <v>5</v>
      </c>
      <c r="M3" s="143"/>
      <c r="N3" s="143"/>
      <c r="O3" s="142"/>
      <c r="P3" s="110" t="s">
        <v>6</v>
      </c>
      <c r="Q3" s="110"/>
      <c r="R3" s="142"/>
      <c r="S3" s="142"/>
      <c r="U3" s="142"/>
      <c r="V3" s="110"/>
      <c r="X3" s="142"/>
    </row>
    <row r="4" s="95" customFormat="1" ht="33.75" customHeight="1" spans="1:28">
      <c r="A4" s="111" t="s">
        <v>7</v>
      </c>
      <c r="B4" s="111" t="s">
        <v>8</v>
      </c>
      <c r="C4" s="111" t="s">
        <v>9</v>
      </c>
      <c r="D4" s="111" t="s">
        <v>10</v>
      </c>
      <c r="E4" s="111" t="s">
        <v>11</v>
      </c>
      <c r="F4" s="112" t="s">
        <v>12</v>
      </c>
      <c r="G4" s="112"/>
      <c r="H4" s="111" t="s">
        <v>13</v>
      </c>
      <c r="I4" s="111" t="s">
        <v>14</v>
      </c>
      <c r="J4" s="112" t="s">
        <v>15</v>
      </c>
      <c r="K4" s="112"/>
      <c r="L4" s="112"/>
      <c r="M4" s="112"/>
      <c r="N4" s="112"/>
      <c r="O4" s="111" t="s">
        <v>16</v>
      </c>
      <c r="P4" s="111" t="s">
        <v>17</v>
      </c>
      <c r="Q4" s="111" t="s">
        <v>18</v>
      </c>
      <c r="R4" s="111" t="s">
        <v>19</v>
      </c>
      <c r="S4" s="111" t="s">
        <v>20</v>
      </c>
      <c r="T4" s="111" t="s">
        <v>21</v>
      </c>
      <c r="U4" s="111" t="s">
        <v>22</v>
      </c>
      <c r="V4" s="111" t="s">
        <v>23</v>
      </c>
      <c r="W4" s="111" t="s">
        <v>24</v>
      </c>
      <c r="X4" s="111" t="s">
        <v>25</v>
      </c>
      <c r="Y4" s="112" t="s">
        <v>26</v>
      </c>
      <c r="Z4" s="111" t="s">
        <v>27</v>
      </c>
      <c r="AA4" s="111" t="s">
        <v>28</v>
      </c>
      <c r="AB4" s="112" t="s">
        <v>29</v>
      </c>
    </row>
    <row r="5" s="95" customFormat="1" ht="33.75" customHeight="1" spans="1:28">
      <c r="A5" s="113"/>
      <c r="B5" s="113"/>
      <c r="C5" s="113"/>
      <c r="D5" s="113"/>
      <c r="E5" s="113"/>
      <c r="F5" s="111" t="s">
        <v>30</v>
      </c>
      <c r="G5" s="111" t="s">
        <v>31</v>
      </c>
      <c r="H5" s="113"/>
      <c r="I5" s="113"/>
      <c r="J5" s="112" t="s">
        <v>32</v>
      </c>
      <c r="K5" s="112"/>
      <c r="L5" s="112" t="s">
        <v>33</v>
      </c>
      <c r="M5" s="112"/>
      <c r="N5" s="112" t="s">
        <v>34</v>
      </c>
      <c r="O5" s="113"/>
      <c r="P5" s="113"/>
      <c r="Q5" s="113"/>
      <c r="R5" s="113"/>
      <c r="S5" s="113"/>
      <c r="T5" s="113"/>
      <c r="U5" s="113"/>
      <c r="V5" s="113"/>
      <c r="W5" s="175"/>
      <c r="X5" s="113"/>
      <c r="Y5" s="112"/>
      <c r="Z5" s="113"/>
      <c r="AA5" s="113"/>
      <c r="AB5" s="112"/>
    </row>
    <row r="6" s="96" customFormat="1" ht="59.1" customHeight="1" spans="1:28">
      <c r="A6" s="114"/>
      <c r="B6" s="114"/>
      <c r="C6" s="114"/>
      <c r="D6" s="114"/>
      <c r="E6" s="114"/>
      <c r="F6" s="114"/>
      <c r="G6" s="114"/>
      <c r="H6" s="114"/>
      <c r="I6" s="114"/>
      <c r="J6" s="112"/>
      <c r="K6" s="112"/>
      <c r="L6" s="112" t="s">
        <v>35</v>
      </c>
      <c r="M6" s="112" t="s">
        <v>36</v>
      </c>
      <c r="N6" s="112"/>
      <c r="O6" s="114"/>
      <c r="P6" s="114"/>
      <c r="Q6" s="114"/>
      <c r="R6" s="114"/>
      <c r="S6" s="114"/>
      <c r="T6" s="114"/>
      <c r="U6" s="114"/>
      <c r="V6" s="114"/>
      <c r="W6" s="176"/>
      <c r="X6" s="114"/>
      <c r="Y6" s="112"/>
      <c r="Z6" s="114"/>
      <c r="AA6" s="114"/>
      <c r="AB6" s="112"/>
    </row>
    <row r="7" s="97" customFormat="1" ht="143" spans="1:28">
      <c r="A7" s="115">
        <v>1</v>
      </c>
      <c r="B7" s="115" t="s">
        <v>39</v>
      </c>
      <c r="C7" s="115" t="s">
        <v>40</v>
      </c>
      <c r="D7" s="115" t="s">
        <v>41</v>
      </c>
      <c r="E7" s="115" t="s">
        <v>42</v>
      </c>
      <c r="F7" s="115" t="s">
        <v>43</v>
      </c>
      <c r="G7" s="115" t="s">
        <v>44</v>
      </c>
      <c r="H7" s="115" t="s">
        <v>45</v>
      </c>
      <c r="I7" s="144" t="s">
        <v>803</v>
      </c>
      <c r="J7" s="115">
        <f t="shared" ref="J7:J56" si="0">L7+M7+N7</f>
        <v>150</v>
      </c>
      <c r="K7" s="115">
        <f>L7+M7</f>
        <v>150</v>
      </c>
      <c r="L7" s="115">
        <v>150</v>
      </c>
      <c r="M7" s="115">
        <v>0</v>
      </c>
      <c r="N7" s="115">
        <v>0</v>
      </c>
      <c r="O7" s="145" t="s">
        <v>47</v>
      </c>
      <c r="P7" s="115" t="s">
        <v>48</v>
      </c>
      <c r="Q7" s="115">
        <v>5373</v>
      </c>
      <c r="R7" s="115" t="s">
        <v>49</v>
      </c>
      <c r="S7" s="115" t="s">
        <v>49</v>
      </c>
      <c r="T7" s="115" t="s">
        <v>50</v>
      </c>
      <c r="U7" s="115" t="s">
        <v>51</v>
      </c>
      <c r="V7" s="115" t="s">
        <v>44</v>
      </c>
      <c r="W7" s="115" t="s">
        <v>52</v>
      </c>
      <c r="X7" s="115">
        <v>15288044666</v>
      </c>
      <c r="Y7" s="115" t="s">
        <v>50</v>
      </c>
      <c r="Z7" s="115" t="s">
        <v>53</v>
      </c>
      <c r="AA7" s="115" t="s">
        <v>54</v>
      </c>
      <c r="AB7" s="115" t="s">
        <v>55</v>
      </c>
    </row>
    <row r="8" s="97" customFormat="1" ht="39" spans="1:28">
      <c r="A8" s="115">
        <v>3</v>
      </c>
      <c r="B8" s="115" t="s">
        <v>39</v>
      </c>
      <c r="C8" s="115" t="s">
        <v>56</v>
      </c>
      <c r="D8" s="115" t="s">
        <v>57</v>
      </c>
      <c r="E8" s="115" t="s">
        <v>58</v>
      </c>
      <c r="F8" s="115" t="s">
        <v>43</v>
      </c>
      <c r="G8" s="115" t="s">
        <v>59</v>
      </c>
      <c r="H8" s="115" t="s">
        <v>45</v>
      </c>
      <c r="I8" s="144" t="s">
        <v>60</v>
      </c>
      <c r="J8" s="115">
        <f t="shared" si="0"/>
        <v>200</v>
      </c>
      <c r="K8" s="115">
        <f t="shared" ref="K8:K39" si="1">L8+M8</f>
        <v>150</v>
      </c>
      <c r="L8" s="115">
        <v>150</v>
      </c>
      <c r="M8" s="115">
        <v>0</v>
      </c>
      <c r="N8" s="115">
        <v>50</v>
      </c>
      <c r="O8" s="145" t="s">
        <v>61</v>
      </c>
      <c r="P8" s="115" t="s">
        <v>62</v>
      </c>
      <c r="Q8" s="115">
        <v>626</v>
      </c>
      <c r="R8" s="115" t="s">
        <v>49</v>
      </c>
      <c r="S8" s="115" t="s">
        <v>49</v>
      </c>
      <c r="T8" s="115" t="s">
        <v>50</v>
      </c>
      <c r="U8" s="115" t="s">
        <v>51</v>
      </c>
      <c r="V8" s="115" t="s">
        <v>59</v>
      </c>
      <c r="W8" s="115" t="s">
        <v>63</v>
      </c>
      <c r="X8" s="115">
        <v>13769570888</v>
      </c>
      <c r="Y8" s="115" t="s">
        <v>50</v>
      </c>
      <c r="Z8" s="115" t="s">
        <v>64</v>
      </c>
      <c r="AA8" s="115" t="s">
        <v>65</v>
      </c>
      <c r="AB8" s="115"/>
    </row>
    <row r="9" s="97" customFormat="1" ht="117" spans="1:28">
      <c r="A9" s="115">
        <v>4</v>
      </c>
      <c r="B9" s="115" t="s">
        <v>39</v>
      </c>
      <c r="C9" s="115" t="s">
        <v>39</v>
      </c>
      <c r="D9" s="115" t="s">
        <v>66</v>
      </c>
      <c r="E9" s="115" t="s">
        <v>67</v>
      </c>
      <c r="F9" s="115" t="s">
        <v>43</v>
      </c>
      <c r="G9" s="115" t="s">
        <v>68</v>
      </c>
      <c r="H9" s="115" t="s">
        <v>45</v>
      </c>
      <c r="I9" s="118" t="s">
        <v>804</v>
      </c>
      <c r="J9" s="115">
        <v>120</v>
      </c>
      <c r="K9" s="115">
        <f t="shared" si="1"/>
        <v>120</v>
      </c>
      <c r="L9" s="115">
        <v>120</v>
      </c>
      <c r="M9" s="115">
        <v>0</v>
      </c>
      <c r="N9" s="115">
        <v>0</v>
      </c>
      <c r="O9" s="118" t="s">
        <v>70</v>
      </c>
      <c r="P9" s="115" t="s">
        <v>71</v>
      </c>
      <c r="Q9" s="115">
        <v>599</v>
      </c>
      <c r="R9" s="115" t="s">
        <v>49</v>
      </c>
      <c r="S9" s="115" t="s">
        <v>49</v>
      </c>
      <c r="T9" s="115" t="s">
        <v>50</v>
      </c>
      <c r="U9" s="115" t="s">
        <v>72</v>
      </c>
      <c r="V9" s="115" t="s">
        <v>68</v>
      </c>
      <c r="W9" s="177" t="s">
        <v>73</v>
      </c>
      <c r="X9" s="115">
        <v>13769582222</v>
      </c>
      <c r="Y9" s="115" t="s">
        <v>50</v>
      </c>
      <c r="Z9" s="115" t="s">
        <v>64</v>
      </c>
      <c r="AA9" s="115" t="s">
        <v>65</v>
      </c>
      <c r="AB9" s="191"/>
    </row>
    <row r="10" s="98" customFormat="1" ht="186" customHeight="1" spans="1:28">
      <c r="A10" s="115"/>
      <c r="B10" s="116" t="s">
        <v>39</v>
      </c>
      <c r="C10" s="116" t="s">
        <v>56</v>
      </c>
      <c r="D10" s="116" t="s">
        <v>74</v>
      </c>
      <c r="E10" s="117" t="s">
        <v>75</v>
      </c>
      <c r="F10" s="118" t="s">
        <v>76</v>
      </c>
      <c r="G10" s="116" t="s">
        <v>77</v>
      </c>
      <c r="H10" s="117" t="s">
        <v>45</v>
      </c>
      <c r="I10" s="117" t="s">
        <v>805</v>
      </c>
      <c r="J10" s="115">
        <f t="shared" si="0"/>
        <v>150</v>
      </c>
      <c r="K10" s="115">
        <f t="shared" si="1"/>
        <v>150</v>
      </c>
      <c r="L10" s="115"/>
      <c r="M10" s="146">
        <v>150</v>
      </c>
      <c r="N10" s="146"/>
      <c r="O10" s="147" t="s">
        <v>806</v>
      </c>
      <c r="P10" s="117" t="s">
        <v>80</v>
      </c>
      <c r="Q10" s="178">
        <v>5473</v>
      </c>
      <c r="R10" s="178" t="s">
        <v>49</v>
      </c>
      <c r="S10" s="178" t="s">
        <v>49</v>
      </c>
      <c r="T10" s="178" t="s">
        <v>50</v>
      </c>
      <c r="U10" s="122" t="s">
        <v>81</v>
      </c>
      <c r="V10" s="117" t="s">
        <v>82</v>
      </c>
      <c r="W10" s="178" t="s">
        <v>83</v>
      </c>
      <c r="X10" s="179">
        <v>15911992009</v>
      </c>
      <c r="Y10" s="178" t="s">
        <v>50</v>
      </c>
      <c r="Z10" s="118"/>
      <c r="AA10" s="192"/>
      <c r="AB10" s="118"/>
    </row>
    <row r="11" s="98" customFormat="1" ht="246" customHeight="1" spans="1:28">
      <c r="A11" s="115"/>
      <c r="B11" s="116" t="s">
        <v>39</v>
      </c>
      <c r="C11" s="116" t="s">
        <v>56</v>
      </c>
      <c r="D11" s="116" t="s">
        <v>57</v>
      </c>
      <c r="E11" s="117" t="s">
        <v>84</v>
      </c>
      <c r="F11" s="118" t="s">
        <v>76</v>
      </c>
      <c r="G11" s="116" t="s">
        <v>85</v>
      </c>
      <c r="H11" s="117" t="s">
        <v>45</v>
      </c>
      <c r="I11" s="117" t="s">
        <v>86</v>
      </c>
      <c r="J11" s="115">
        <f t="shared" si="0"/>
        <v>41</v>
      </c>
      <c r="K11" s="115">
        <f t="shared" si="1"/>
        <v>40</v>
      </c>
      <c r="L11" s="115">
        <v>40</v>
      </c>
      <c r="M11" s="148"/>
      <c r="N11" s="148">
        <v>1</v>
      </c>
      <c r="O11" s="149" t="s">
        <v>87</v>
      </c>
      <c r="P11" s="117" t="s">
        <v>88</v>
      </c>
      <c r="Q11" s="180">
        <v>209</v>
      </c>
      <c r="R11" s="178" t="s">
        <v>49</v>
      </c>
      <c r="S11" s="178" t="s">
        <v>49</v>
      </c>
      <c r="T11" s="178" t="s">
        <v>50</v>
      </c>
      <c r="U11" s="122" t="s">
        <v>81</v>
      </c>
      <c r="V11" s="117" t="s">
        <v>89</v>
      </c>
      <c r="W11" s="180" t="s">
        <v>90</v>
      </c>
      <c r="X11" s="179">
        <v>13577380698</v>
      </c>
      <c r="Y11" s="178" t="s">
        <v>50</v>
      </c>
      <c r="Z11" s="193">
        <v>45292</v>
      </c>
      <c r="AA11" s="192">
        <v>45383</v>
      </c>
      <c r="AB11" s="118"/>
    </row>
    <row r="12" s="98" customFormat="1" ht="262" customHeight="1" spans="1:28">
      <c r="A12" s="115"/>
      <c r="B12" s="116" t="s">
        <v>91</v>
      </c>
      <c r="C12" s="116" t="s">
        <v>56</v>
      </c>
      <c r="D12" s="116" t="s">
        <v>57</v>
      </c>
      <c r="E12" s="48" t="s">
        <v>92</v>
      </c>
      <c r="F12" s="118" t="s">
        <v>76</v>
      </c>
      <c r="G12" s="116" t="s">
        <v>93</v>
      </c>
      <c r="H12" s="116" t="s">
        <v>45</v>
      </c>
      <c r="I12" s="117" t="s">
        <v>94</v>
      </c>
      <c r="J12" s="115">
        <f t="shared" si="0"/>
        <v>100</v>
      </c>
      <c r="K12" s="115">
        <f t="shared" si="1"/>
        <v>100</v>
      </c>
      <c r="L12" s="115">
        <v>100</v>
      </c>
      <c r="M12" s="148"/>
      <c r="N12" s="148"/>
      <c r="O12" s="147" t="s">
        <v>95</v>
      </c>
      <c r="P12" s="117" t="s">
        <v>88</v>
      </c>
      <c r="Q12" s="180">
        <v>228</v>
      </c>
      <c r="R12" s="178" t="s">
        <v>49</v>
      </c>
      <c r="S12" s="178" t="s">
        <v>49</v>
      </c>
      <c r="T12" s="178" t="s">
        <v>50</v>
      </c>
      <c r="U12" s="122" t="s">
        <v>81</v>
      </c>
      <c r="V12" s="116" t="s">
        <v>96</v>
      </c>
      <c r="W12" s="180" t="s">
        <v>97</v>
      </c>
      <c r="X12" s="179">
        <v>13708740700</v>
      </c>
      <c r="Y12" s="178" t="s">
        <v>50</v>
      </c>
      <c r="Z12" s="193">
        <v>45292</v>
      </c>
      <c r="AA12" s="192">
        <v>45505</v>
      </c>
      <c r="AB12" s="118"/>
    </row>
    <row r="13" s="98" customFormat="1" ht="204" customHeight="1" spans="1:28">
      <c r="A13" s="115"/>
      <c r="B13" s="116" t="s">
        <v>39</v>
      </c>
      <c r="C13" s="116" t="s">
        <v>56</v>
      </c>
      <c r="D13" s="116" t="s">
        <v>57</v>
      </c>
      <c r="E13" s="116" t="s">
        <v>98</v>
      </c>
      <c r="F13" s="118" t="s">
        <v>76</v>
      </c>
      <c r="G13" s="116" t="s">
        <v>99</v>
      </c>
      <c r="H13" s="116" t="s">
        <v>45</v>
      </c>
      <c r="I13" s="116" t="s">
        <v>100</v>
      </c>
      <c r="J13" s="115">
        <f t="shared" si="0"/>
        <v>70</v>
      </c>
      <c r="K13" s="115">
        <f t="shared" si="1"/>
        <v>0</v>
      </c>
      <c r="L13" s="115"/>
      <c r="M13" s="146"/>
      <c r="N13" s="146">
        <v>70</v>
      </c>
      <c r="O13" s="147" t="s">
        <v>807</v>
      </c>
      <c r="P13" s="117" t="s">
        <v>80</v>
      </c>
      <c r="Q13" s="180">
        <v>6375</v>
      </c>
      <c r="R13" s="178" t="s">
        <v>49</v>
      </c>
      <c r="S13" s="178" t="s">
        <v>49</v>
      </c>
      <c r="T13" s="178" t="s">
        <v>50</v>
      </c>
      <c r="U13" s="122" t="s">
        <v>81</v>
      </c>
      <c r="V13" s="116" t="s">
        <v>102</v>
      </c>
      <c r="W13" s="180" t="s">
        <v>103</v>
      </c>
      <c r="X13" s="179">
        <v>13887191168</v>
      </c>
      <c r="Y13" s="178" t="s">
        <v>50</v>
      </c>
      <c r="Z13" s="192"/>
      <c r="AA13" s="192"/>
      <c r="AB13" s="118"/>
    </row>
    <row r="14" s="98" customFormat="1" ht="150" customHeight="1" spans="1:28">
      <c r="A14" s="115"/>
      <c r="B14" s="116" t="s">
        <v>39</v>
      </c>
      <c r="C14" s="116" t="s">
        <v>40</v>
      </c>
      <c r="D14" s="116" t="s">
        <v>104</v>
      </c>
      <c r="E14" s="116" t="s">
        <v>105</v>
      </c>
      <c r="F14" s="118" t="s">
        <v>76</v>
      </c>
      <c r="G14" s="116" t="s">
        <v>106</v>
      </c>
      <c r="H14" s="116" t="s">
        <v>45</v>
      </c>
      <c r="I14" s="116" t="s">
        <v>107</v>
      </c>
      <c r="J14" s="115">
        <f t="shared" si="0"/>
        <v>100</v>
      </c>
      <c r="K14" s="115">
        <f t="shared" si="1"/>
        <v>0</v>
      </c>
      <c r="L14" s="115"/>
      <c r="M14" s="146"/>
      <c r="N14" s="146">
        <v>100</v>
      </c>
      <c r="O14" s="147" t="s">
        <v>808</v>
      </c>
      <c r="P14" s="117" t="s">
        <v>80</v>
      </c>
      <c r="Q14" s="180">
        <v>5375</v>
      </c>
      <c r="R14" s="178" t="s">
        <v>49</v>
      </c>
      <c r="S14" s="178" t="s">
        <v>49</v>
      </c>
      <c r="T14" s="180" t="s">
        <v>50</v>
      </c>
      <c r="U14" s="122" t="s">
        <v>81</v>
      </c>
      <c r="V14" s="116" t="s">
        <v>109</v>
      </c>
      <c r="W14" s="180" t="s">
        <v>110</v>
      </c>
      <c r="X14" s="179">
        <v>13988911789</v>
      </c>
      <c r="Y14" s="178" t="s">
        <v>50</v>
      </c>
      <c r="Z14" s="118"/>
      <c r="AA14" s="192"/>
      <c r="AB14" s="118"/>
    </row>
    <row r="15" s="99" customFormat="1" ht="202" customHeight="1" spans="1:28">
      <c r="A15" s="119"/>
      <c r="B15" s="120" t="s">
        <v>39</v>
      </c>
      <c r="C15" s="120" t="s">
        <v>40</v>
      </c>
      <c r="D15" s="120" t="s">
        <v>104</v>
      </c>
      <c r="E15" s="120" t="s">
        <v>111</v>
      </c>
      <c r="F15" s="121" t="s">
        <v>76</v>
      </c>
      <c r="G15" s="120" t="s">
        <v>112</v>
      </c>
      <c r="H15" s="120" t="s">
        <v>45</v>
      </c>
      <c r="I15" s="150" t="s">
        <v>113</v>
      </c>
      <c r="J15" s="119">
        <f t="shared" si="0"/>
        <v>100</v>
      </c>
      <c r="K15" s="115">
        <f t="shared" si="1"/>
        <v>100</v>
      </c>
      <c r="L15" s="119">
        <v>100</v>
      </c>
      <c r="M15" s="151"/>
      <c r="N15" s="152"/>
      <c r="O15" s="153" t="s">
        <v>809</v>
      </c>
      <c r="P15" s="150" t="s">
        <v>80</v>
      </c>
      <c r="Q15" s="181">
        <v>6799</v>
      </c>
      <c r="R15" s="182" t="s">
        <v>49</v>
      </c>
      <c r="S15" s="182" t="s">
        <v>49</v>
      </c>
      <c r="T15" s="181" t="s">
        <v>50</v>
      </c>
      <c r="U15" s="183" t="s">
        <v>81</v>
      </c>
      <c r="V15" s="120" t="s">
        <v>115</v>
      </c>
      <c r="W15" s="181" t="s">
        <v>116</v>
      </c>
      <c r="X15" s="184">
        <v>13887447815</v>
      </c>
      <c r="Y15" s="182" t="s">
        <v>50</v>
      </c>
      <c r="Z15" s="121"/>
      <c r="AA15" s="194"/>
      <c r="AB15" s="121"/>
    </row>
    <row r="16" s="98" customFormat="1" ht="285" customHeight="1" spans="1:28">
      <c r="A16" s="115"/>
      <c r="B16" s="116" t="s">
        <v>39</v>
      </c>
      <c r="C16" s="116" t="s">
        <v>56</v>
      </c>
      <c r="D16" s="116" t="s">
        <v>57</v>
      </c>
      <c r="E16" s="117" t="s">
        <v>117</v>
      </c>
      <c r="F16" s="118" t="s">
        <v>76</v>
      </c>
      <c r="G16" s="122" t="s">
        <v>118</v>
      </c>
      <c r="H16" s="123" t="s">
        <v>76</v>
      </c>
      <c r="I16" s="154" t="s">
        <v>119</v>
      </c>
      <c r="J16" s="115">
        <f t="shared" si="0"/>
        <v>104</v>
      </c>
      <c r="K16" s="115">
        <f t="shared" si="1"/>
        <v>104</v>
      </c>
      <c r="L16" s="115">
        <v>100</v>
      </c>
      <c r="M16" s="123">
        <v>4</v>
      </c>
      <c r="N16" s="155"/>
      <c r="O16" s="123" t="s">
        <v>120</v>
      </c>
      <c r="P16" s="117" t="s">
        <v>88</v>
      </c>
      <c r="Q16" s="155" t="s">
        <v>121</v>
      </c>
      <c r="R16" s="123" t="s">
        <v>49</v>
      </c>
      <c r="S16" s="123" t="s">
        <v>49</v>
      </c>
      <c r="T16" s="123" t="s">
        <v>49</v>
      </c>
      <c r="U16" s="122" t="s">
        <v>81</v>
      </c>
      <c r="V16" s="123" t="s">
        <v>122</v>
      </c>
      <c r="W16" s="179">
        <v>13988911979</v>
      </c>
      <c r="X16" s="185"/>
      <c r="Y16" s="178" t="s">
        <v>50</v>
      </c>
      <c r="Z16" s="192">
        <v>45352</v>
      </c>
      <c r="AA16" s="192">
        <v>45627</v>
      </c>
      <c r="AB16" s="118"/>
    </row>
    <row r="17" s="98" customFormat="1" ht="285" customHeight="1" spans="1:28">
      <c r="A17" s="115"/>
      <c r="B17" s="116" t="s">
        <v>39</v>
      </c>
      <c r="C17" s="116" t="s">
        <v>56</v>
      </c>
      <c r="D17" s="116" t="s">
        <v>57</v>
      </c>
      <c r="E17" s="116" t="s">
        <v>123</v>
      </c>
      <c r="F17" s="118" t="s">
        <v>76</v>
      </c>
      <c r="G17" s="116" t="s">
        <v>124</v>
      </c>
      <c r="H17" s="116" t="s">
        <v>45</v>
      </c>
      <c r="I17" s="117" t="s">
        <v>125</v>
      </c>
      <c r="J17" s="115">
        <f t="shared" si="0"/>
        <v>100</v>
      </c>
      <c r="K17" s="115">
        <f t="shared" si="1"/>
        <v>100</v>
      </c>
      <c r="L17" s="115">
        <v>100</v>
      </c>
      <c r="M17" s="156"/>
      <c r="N17" s="156"/>
      <c r="O17" s="116" t="s">
        <v>126</v>
      </c>
      <c r="P17" s="116" t="s">
        <v>88</v>
      </c>
      <c r="Q17" s="178">
        <v>300</v>
      </c>
      <c r="R17" s="116" t="s">
        <v>49</v>
      </c>
      <c r="S17" s="116" t="s">
        <v>49</v>
      </c>
      <c r="T17" s="116" t="s">
        <v>50</v>
      </c>
      <c r="U17" s="116" t="s">
        <v>81</v>
      </c>
      <c r="V17" s="116" t="s">
        <v>127</v>
      </c>
      <c r="W17" s="116" t="s">
        <v>128</v>
      </c>
      <c r="X17" s="122">
        <v>13987412999</v>
      </c>
      <c r="Y17" s="178" t="s">
        <v>50</v>
      </c>
      <c r="Z17" s="118"/>
      <c r="AA17" s="192"/>
      <c r="AB17" s="118"/>
    </row>
    <row r="18" s="98" customFormat="1" ht="187" customHeight="1" spans="1:28">
      <c r="A18" s="115"/>
      <c r="B18" s="116" t="s">
        <v>39</v>
      </c>
      <c r="C18" s="116" t="s">
        <v>56</v>
      </c>
      <c r="D18" s="116" t="s">
        <v>57</v>
      </c>
      <c r="E18" s="117" t="s">
        <v>129</v>
      </c>
      <c r="F18" s="118" t="s">
        <v>76</v>
      </c>
      <c r="G18" s="116" t="s">
        <v>106</v>
      </c>
      <c r="H18" s="117" t="s">
        <v>45</v>
      </c>
      <c r="I18" s="117" t="s">
        <v>130</v>
      </c>
      <c r="J18" s="115">
        <f t="shared" si="0"/>
        <v>80</v>
      </c>
      <c r="K18" s="115">
        <f t="shared" si="1"/>
        <v>80</v>
      </c>
      <c r="L18" s="115"/>
      <c r="M18" s="148">
        <v>80</v>
      </c>
      <c r="N18" s="148"/>
      <c r="O18" s="149" t="s">
        <v>131</v>
      </c>
      <c r="P18" s="117" t="s">
        <v>88</v>
      </c>
      <c r="Q18" s="180">
        <v>189</v>
      </c>
      <c r="R18" s="178" t="s">
        <v>49</v>
      </c>
      <c r="S18" s="178" t="s">
        <v>49</v>
      </c>
      <c r="T18" s="178" t="s">
        <v>50</v>
      </c>
      <c r="U18" s="122" t="s">
        <v>81</v>
      </c>
      <c r="V18" s="117" t="s">
        <v>106</v>
      </c>
      <c r="W18" s="180" t="s">
        <v>132</v>
      </c>
      <c r="X18" s="179">
        <v>13577375188</v>
      </c>
      <c r="Y18" s="178" t="s">
        <v>50</v>
      </c>
      <c r="Z18" s="118"/>
      <c r="AA18" s="192"/>
      <c r="AB18" s="118"/>
    </row>
    <row r="19" s="98" customFormat="1" ht="86.25" customHeight="1" spans="1:28">
      <c r="A19" s="115">
        <v>1</v>
      </c>
      <c r="B19" s="118" t="s">
        <v>39</v>
      </c>
      <c r="C19" s="118" t="s">
        <v>56</v>
      </c>
      <c r="D19" s="118" t="s">
        <v>133</v>
      </c>
      <c r="E19" s="118" t="s">
        <v>134</v>
      </c>
      <c r="F19" s="118" t="s">
        <v>135</v>
      </c>
      <c r="G19" s="118" t="s">
        <v>136</v>
      </c>
      <c r="H19" s="115" t="s">
        <v>45</v>
      </c>
      <c r="I19" s="118" t="s">
        <v>137</v>
      </c>
      <c r="J19" s="115">
        <f t="shared" si="0"/>
        <v>200</v>
      </c>
      <c r="K19" s="115">
        <f t="shared" si="1"/>
        <v>200</v>
      </c>
      <c r="L19" s="115">
        <v>200</v>
      </c>
      <c r="M19" s="115"/>
      <c r="N19" s="115">
        <v>0</v>
      </c>
      <c r="O19" s="157" t="s">
        <v>138</v>
      </c>
      <c r="P19" s="118" t="s">
        <v>139</v>
      </c>
      <c r="Q19" s="118">
        <v>3000</v>
      </c>
      <c r="R19" s="118" t="s">
        <v>49</v>
      </c>
      <c r="S19" s="118" t="s">
        <v>49</v>
      </c>
      <c r="T19" s="118" t="s">
        <v>49</v>
      </c>
      <c r="U19" s="118" t="s">
        <v>72</v>
      </c>
      <c r="V19" s="118" t="s">
        <v>136</v>
      </c>
      <c r="W19" s="118" t="s">
        <v>140</v>
      </c>
      <c r="X19" s="118">
        <v>13577426960</v>
      </c>
      <c r="Y19" s="118" t="s">
        <v>49</v>
      </c>
      <c r="Z19" s="118" t="s">
        <v>141</v>
      </c>
      <c r="AA19" s="192">
        <v>45595</v>
      </c>
      <c r="AB19" s="118"/>
    </row>
    <row r="20" s="98" customFormat="1" ht="117" spans="1:28">
      <c r="A20" s="115">
        <v>2</v>
      </c>
      <c r="B20" s="118" t="s">
        <v>39</v>
      </c>
      <c r="C20" s="118" t="s">
        <v>40</v>
      </c>
      <c r="D20" s="118" t="s">
        <v>142</v>
      </c>
      <c r="E20" s="118" t="s">
        <v>143</v>
      </c>
      <c r="F20" s="118" t="s">
        <v>144</v>
      </c>
      <c r="G20" s="118" t="s">
        <v>145</v>
      </c>
      <c r="H20" s="115" t="s">
        <v>45</v>
      </c>
      <c r="I20" s="118" t="s">
        <v>146</v>
      </c>
      <c r="J20" s="115">
        <f t="shared" si="0"/>
        <v>560</v>
      </c>
      <c r="K20" s="115">
        <f t="shared" si="1"/>
        <v>420</v>
      </c>
      <c r="L20" s="115">
        <v>420</v>
      </c>
      <c r="M20" s="115"/>
      <c r="N20" s="115">
        <v>140</v>
      </c>
      <c r="O20" s="157" t="s">
        <v>147</v>
      </c>
      <c r="P20" s="118" t="s">
        <v>148</v>
      </c>
      <c r="Q20" s="118">
        <v>777</v>
      </c>
      <c r="R20" s="118" t="s">
        <v>49</v>
      </c>
      <c r="S20" s="118" t="s">
        <v>49</v>
      </c>
      <c r="T20" s="118" t="s">
        <v>49</v>
      </c>
      <c r="U20" s="118" t="s">
        <v>149</v>
      </c>
      <c r="V20" s="118" t="s">
        <v>145</v>
      </c>
      <c r="W20" s="118" t="s">
        <v>150</v>
      </c>
      <c r="X20" s="118" t="s">
        <v>151</v>
      </c>
      <c r="Y20" s="118" t="s">
        <v>50</v>
      </c>
      <c r="Z20" s="118" t="s">
        <v>141</v>
      </c>
      <c r="AA20" s="195">
        <v>45595</v>
      </c>
      <c r="AB20" s="118"/>
    </row>
    <row r="21" s="98" customFormat="1" ht="86.25" customHeight="1" spans="1:28">
      <c r="A21" s="115">
        <v>4</v>
      </c>
      <c r="B21" s="118" t="s">
        <v>39</v>
      </c>
      <c r="C21" s="118" t="s">
        <v>56</v>
      </c>
      <c r="D21" s="118" t="s">
        <v>142</v>
      </c>
      <c r="E21" s="118" t="s">
        <v>152</v>
      </c>
      <c r="F21" s="118" t="s">
        <v>144</v>
      </c>
      <c r="G21" s="118" t="s">
        <v>136</v>
      </c>
      <c r="H21" s="115" t="s">
        <v>45</v>
      </c>
      <c r="I21" s="118" t="s">
        <v>153</v>
      </c>
      <c r="J21" s="115">
        <f t="shared" si="0"/>
        <v>200</v>
      </c>
      <c r="K21" s="115">
        <f t="shared" si="1"/>
        <v>200</v>
      </c>
      <c r="L21" s="115">
        <v>200</v>
      </c>
      <c r="M21" s="115"/>
      <c r="N21" s="115"/>
      <c r="O21" s="157" t="s">
        <v>154</v>
      </c>
      <c r="P21" s="118" t="s">
        <v>155</v>
      </c>
      <c r="Q21" s="118">
        <v>990</v>
      </c>
      <c r="R21" s="118" t="s">
        <v>49</v>
      </c>
      <c r="S21" s="118" t="s">
        <v>49</v>
      </c>
      <c r="T21" s="118" t="s">
        <v>49</v>
      </c>
      <c r="U21" s="118" t="s">
        <v>72</v>
      </c>
      <c r="V21" s="118" t="s">
        <v>156</v>
      </c>
      <c r="W21" s="118" t="s">
        <v>140</v>
      </c>
      <c r="X21" s="118">
        <v>13577426960</v>
      </c>
      <c r="Y21" s="118" t="s">
        <v>50</v>
      </c>
      <c r="Z21" s="192">
        <v>45376</v>
      </c>
      <c r="AA21" s="192">
        <v>45534</v>
      </c>
      <c r="AB21" s="118"/>
    </row>
    <row r="22" s="98" customFormat="1" ht="132" customHeight="1" spans="1:28">
      <c r="A22" s="115">
        <v>5</v>
      </c>
      <c r="B22" s="118" t="s">
        <v>39</v>
      </c>
      <c r="C22" s="124" t="s">
        <v>40</v>
      </c>
      <c r="D22" s="124" t="s">
        <v>104</v>
      </c>
      <c r="E22" s="115" t="s">
        <v>157</v>
      </c>
      <c r="F22" s="115" t="s">
        <v>135</v>
      </c>
      <c r="G22" s="115" t="s">
        <v>158</v>
      </c>
      <c r="H22" s="115" t="s">
        <v>45</v>
      </c>
      <c r="I22" s="121" t="s">
        <v>159</v>
      </c>
      <c r="J22" s="115">
        <f t="shared" si="0"/>
        <v>220</v>
      </c>
      <c r="K22" s="115">
        <f t="shared" si="1"/>
        <v>220</v>
      </c>
      <c r="L22" s="115">
        <v>220</v>
      </c>
      <c r="M22" s="115"/>
      <c r="N22" s="115"/>
      <c r="O22" s="157" t="s">
        <v>160</v>
      </c>
      <c r="P22" s="118" t="s">
        <v>161</v>
      </c>
      <c r="Q22" s="115">
        <v>5680</v>
      </c>
      <c r="R22" s="115" t="s">
        <v>49</v>
      </c>
      <c r="S22" s="115" t="s">
        <v>49</v>
      </c>
      <c r="T22" s="115" t="s">
        <v>49</v>
      </c>
      <c r="U22" s="118" t="s">
        <v>162</v>
      </c>
      <c r="V22" s="118" t="s">
        <v>163</v>
      </c>
      <c r="W22" s="118" t="s">
        <v>164</v>
      </c>
      <c r="X22" s="118">
        <v>13908742262</v>
      </c>
      <c r="Y22" s="118" t="s">
        <v>50</v>
      </c>
      <c r="Z22" s="192">
        <v>45352</v>
      </c>
      <c r="AA22" s="192">
        <v>45565</v>
      </c>
      <c r="AB22" s="118"/>
    </row>
    <row r="23" s="98" customFormat="1" ht="113" customHeight="1" spans="1:28">
      <c r="A23" s="125">
        <v>1</v>
      </c>
      <c r="B23" s="126" t="s">
        <v>39</v>
      </c>
      <c r="C23" s="126" t="s">
        <v>56</v>
      </c>
      <c r="D23" s="126" t="s">
        <v>57</v>
      </c>
      <c r="E23" s="127" t="s">
        <v>165</v>
      </c>
      <c r="F23" s="125" t="s">
        <v>166</v>
      </c>
      <c r="G23" s="125" t="s">
        <v>167</v>
      </c>
      <c r="H23" s="125" t="s">
        <v>45</v>
      </c>
      <c r="I23" s="131" t="s">
        <v>168</v>
      </c>
      <c r="J23" s="115">
        <f t="shared" si="0"/>
        <v>126.2</v>
      </c>
      <c r="K23" s="115">
        <f t="shared" si="1"/>
        <v>88</v>
      </c>
      <c r="L23" s="158">
        <v>88</v>
      </c>
      <c r="M23" s="159"/>
      <c r="N23" s="158">
        <v>38.2</v>
      </c>
      <c r="O23" s="160" t="s">
        <v>169</v>
      </c>
      <c r="P23" s="131" t="s">
        <v>170</v>
      </c>
      <c r="Q23" s="186">
        <v>843</v>
      </c>
      <c r="R23" s="187" t="s">
        <v>49</v>
      </c>
      <c r="S23" s="187" t="s">
        <v>49</v>
      </c>
      <c r="T23" s="187" t="s">
        <v>49</v>
      </c>
      <c r="U23" s="187" t="s">
        <v>51</v>
      </c>
      <c r="V23" s="125" t="s">
        <v>167</v>
      </c>
      <c r="W23" s="187" t="s">
        <v>171</v>
      </c>
      <c r="X23" s="159" t="s">
        <v>172</v>
      </c>
      <c r="Y23" s="125" t="s">
        <v>50</v>
      </c>
      <c r="Z23" s="196">
        <v>45352</v>
      </c>
      <c r="AA23" s="196">
        <v>45506</v>
      </c>
      <c r="AB23" s="125"/>
    </row>
    <row r="24" s="98" customFormat="1" ht="86.25" customHeight="1" spans="1:28">
      <c r="A24" s="125">
        <v>3</v>
      </c>
      <c r="B24" s="126" t="s">
        <v>39</v>
      </c>
      <c r="C24" s="126" t="s">
        <v>56</v>
      </c>
      <c r="D24" s="128" t="s">
        <v>133</v>
      </c>
      <c r="E24" s="129" t="s">
        <v>173</v>
      </c>
      <c r="F24" s="130" t="s">
        <v>166</v>
      </c>
      <c r="G24" s="125" t="s">
        <v>167</v>
      </c>
      <c r="H24" s="125" t="s">
        <v>45</v>
      </c>
      <c r="I24" s="131" t="s">
        <v>174</v>
      </c>
      <c r="J24" s="115">
        <f t="shared" si="0"/>
        <v>80</v>
      </c>
      <c r="K24" s="115">
        <f t="shared" si="1"/>
        <v>60</v>
      </c>
      <c r="L24" s="161">
        <v>60</v>
      </c>
      <c r="M24" s="161"/>
      <c r="N24" s="162">
        <v>20</v>
      </c>
      <c r="O24" s="160" t="s">
        <v>175</v>
      </c>
      <c r="P24" s="131" t="s">
        <v>176</v>
      </c>
      <c r="Q24" s="186">
        <v>144</v>
      </c>
      <c r="R24" s="187" t="s">
        <v>49</v>
      </c>
      <c r="S24" s="187" t="s">
        <v>49</v>
      </c>
      <c r="T24" s="187" t="s">
        <v>49</v>
      </c>
      <c r="U24" s="187" t="s">
        <v>72</v>
      </c>
      <c r="V24" s="128" t="s">
        <v>167</v>
      </c>
      <c r="W24" s="187" t="s">
        <v>171</v>
      </c>
      <c r="X24" s="159" t="s">
        <v>172</v>
      </c>
      <c r="Y24" s="125" t="s">
        <v>50</v>
      </c>
      <c r="Z24" s="196">
        <v>45352</v>
      </c>
      <c r="AA24" s="196">
        <v>45506</v>
      </c>
      <c r="AB24" s="125"/>
    </row>
    <row r="25" s="98" customFormat="1" ht="86.25" customHeight="1" spans="1:28">
      <c r="A25" s="125">
        <v>4</v>
      </c>
      <c r="B25" s="126" t="s">
        <v>39</v>
      </c>
      <c r="C25" s="125" t="s">
        <v>40</v>
      </c>
      <c r="D25" s="125" t="s">
        <v>177</v>
      </c>
      <c r="E25" s="131" t="s">
        <v>178</v>
      </c>
      <c r="F25" s="130" t="s">
        <v>166</v>
      </c>
      <c r="G25" s="125" t="s">
        <v>179</v>
      </c>
      <c r="H25" s="125" t="s">
        <v>45</v>
      </c>
      <c r="I25" s="131" t="s">
        <v>180</v>
      </c>
      <c r="J25" s="115">
        <f t="shared" si="0"/>
        <v>100</v>
      </c>
      <c r="K25" s="115">
        <f t="shared" si="1"/>
        <v>100</v>
      </c>
      <c r="L25" s="161">
        <v>100</v>
      </c>
      <c r="M25" s="163"/>
      <c r="N25" s="161"/>
      <c r="O25" s="164" t="s">
        <v>181</v>
      </c>
      <c r="P25" s="131" t="s">
        <v>182</v>
      </c>
      <c r="Q25" s="186">
        <v>2078</v>
      </c>
      <c r="R25" s="187" t="s">
        <v>49</v>
      </c>
      <c r="S25" s="187" t="s">
        <v>49</v>
      </c>
      <c r="T25" s="187" t="s">
        <v>49</v>
      </c>
      <c r="U25" s="187" t="s">
        <v>72</v>
      </c>
      <c r="V25" s="125" t="s">
        <v>179</v>
      </c>
      <c r="W25" s="187" t="s">
        <v>183</v>
      </c>
      <c r="X25" s="159" t="s">
        <v>184</v>
      </c>
      <c r="Y25" s="125" t="s">
        <v>50</v>
      </c>
      <c r="Z25" s="196">
        <v>45402</v>
      </c>
      <c r="AA25" s="196">
        <v>45534</v>
      </c>
      <c r="AB25" s="125"/>
    </row>
    <row r="26" s="98" customFormat="1" ht="101" customHeight="1" spans="1:28">
      <c r="A26" s="125">
        <v>5</v>
      </c>
      <c r="B26" s="125" t="s">
        <v>39</v>
      </c>
      <c r="C26" s="125" t="s">
        <v>56</v>
      </c>
      <c r="D26" s="125" t="s">
        <v>57</v>
      </c>
      <c r="E26" s="131" t="s">
        <v>185</v>
      </c>
      <c r="F26" s="125" t="s">
        <v>166</v>
      </c>
      <c r="G26" s="125" t="s">
        <v>186</v>
      </c>
      <c r="H26" s="125" t="s">
        <v>187</v>
      </c>
      <c r="I26" s="131" t="s">
        <v>188</v>
      </c>
      <c r="J26" s="115">
        <f t="shared" si="0"/>
        <v>144.58</v>
      </c>
      <c r="K26" s="115">
        <f t="shared" si="1"/>
        <v>140</v>
      </c>
      <c r="L26" s="125">
        <v>140</v>
      </c>
      <c r="M26" s="125"/>
      <c r="N26" s="125">
        <v>4.58</v>
      </c>
      <c r="O26" s="160" t="s">
        <v>189</v>
      </c>
      <c r="P26" s="131" t="s">
        <v>190</v>
      </c>
      <c r="Q26" s="125">
        <v>452</v>
      </c>
      <c r="R26" s="125" t="s">
        <v>49</v>
      </c>
      <c r="S26" s="125" t="s">
        <v>49</v>
      </c>
      <c r="T26" s="125" t="s">
        <v>49</v>
      </c>
      <c r="U26" s="125" t="s">
        <v>51</v>
      </c>
      <c r="V26" s="125" t="s">
        <v>186</v>
      </c>
      <c r="W26" s="125" t="s">
        <v>191</v>
      </c>
      <c r="X26" s="125">
        <v>15974517460</v>
      </c>
      <c r="Y26" s="125" t="s">
        <v>50</v>
      </c>
      <c r="Z26" s="197">
        <v>45352</v>
      </c>
      <c r="AA26" s="197">
        <v>45506</v>
      </c>
      <c r="AB26" s="125"/>
    </row>
    <row r="27" s="98" customFormat="1" ht="56" customHeight="1" spans="1:28">
      <c r="A27" s="125">
        <v>7</v>
      </c>
      <c r="B27" s="125" t="s">
        <v>39</v>
      </c>
      <c r="C27" s="125" t="s">
        <v>56</v>
      </c>
      <c r="D27" s="125" t="s">
        <v>133</v>
      </c>
      <c r="E27" s="132" t="s">
        <v>192</v>
      </c>
      <c r="F27" s="125" t="s">
        <v>166</v>
      </c>
      <c r="G27" s="125" t="s">
        <v>193</v>
      </c>
      <c r="H27" s="125" t="s">
        <v>194</v>
      </c>
      <c r="I27" s="132" t="s">
        <v>195</v>
      </c>
      <c r="J27" s="115">
        <f t="shared" si="0"/>
        <v>100</v>
      </c>
      <c r="K27" s="115">
        <f t="shared" si="1"/>
        <v>100</v>
      </c>
      <c r="L27" s="165"/>
      <c r="M27" s="166">
        <v>100</v>
      </c>
      <c r="N27" s="166"/>
      <c r="O27" s="167" t="s">
        <v>196</v>
      </c>
      <c r="P27" s="168" t="s">
        <v>197</v>
      </c>
      <c r="Q27" s="165">
        <v>990</v>
      </c>
      <c r="R27" s="187" t="s">
        <v>49</v>
      </c>
      <c r="S27" s="187" t="s">
        <v>49</v>
      </c>
      <c r="T27" s="187" t="s">
        <v>49</v>
      </c>
      <c r="U27" s="125" t="s">
        <v>72</v>
      </c>
      <c r="V27" s="125" t="s">
        <v>193</v>
      </c>
      <c r="W27" s="187" t="s">
        <v>198</v>
      </c>
      <c r="X27" s="159" t="s">
        <v>199</v>
      </c>
      <c r="Y27" s="125" t="s">
        <v>50</v>
      </c>
      <c r="Z27" s="196">
        <v>45323</v>
      </c>
      <c r="AA27" s="196">
        <v>45536</v>
      </c>
      <c r="AB27" s="125"/>
    </row>
    <row r="28" s="98" customFormat="1" ht="119" customHeight="1" spans="1:28">
      <c r="A28" s="115">
        <v>1</v>
      </c>
      <c r="B28" s="133" t="s">
        <v>39</v>
      </c>
      <c r="C28" s="133" t="s">
        <v>56</v>
      </c>
      <c r="D28" s="133" t="s">
        <v>57</v>
      </c>
      <c r="E28" s="133" t="s">
        <v>200</v>
      </c>
      <c r="F28" s="115" t="s">
        <v>201</v>
      </c>
      <c r="G28" s="118" t="s">
        <v>202</v>
      </c>
      <c r="H28" s="115" t="s">
        <v>45</v>
      </c>
      <c r="I28" s="118" t="s">
        <v>203</v>
      </c>
      <c r="J28" s="115">
        <f t="shared" si="0"/>
        <v>100</v>
      </c>
      <c r="K28" s="115">
        <f t="shared" si="1"/>
        <v>100</v>
      </c>
      <c r="L28" s="115">
        <v>100</v>
      </c>
      <c r="M28" s="115"/>
      <c r="N28" s="115">
        <v>0</v>
      </c>
      <c r="O28" s="157" t="s">
        <v>204</v>
      </c>
      <c r="P28" s="118" t="s">
        <v>205</v>
      </c>
      <c r="Q28" s="115">
        <v>1694</v>
      </c>
      <c r="R28" s="115" t="s">
        <v>49</v>
      </c>
      <c r="S28" s="115" t="s">
        <v>49</v>
      </c>
      <c r="T28" s="115" t="s">
        <v>50</v>
      </c>
      <c r="U28" s="115" t="s">
        <v>51</v>
      </c>
      <c r="V28" s="115" t="s">
        <v>206</v>
      </c>
      <c r="W28" s="115" t="s">
        <v>207</v>
      </c>
      <c r="X28" s="115">
        <v>13887443686</v>
      </c>
      <c r="Y28" s="115" t="s">
        <v>50</v>
      </c>
      <c r="Z28" s="115" t="s">
        <v>141</v>
      </c>
      <c r="AA28" s="198">
        <v>45595</v>
      </c>
      <c r="AB28" s="115"/>
    </row>
    <row r="29" s="98" customFormat="1" ht="119" customHeight="1" spans="1:28">
      <c r="A29" s="115">
        <v>2</v>
      </c>
      <c r="B29" s="118" t="s">
        <v>39</v>
      </c>
      <c r="C29" s="118" t="s">
        <v>56</v>
      </c>
      <c r="D29" s="118" t="s">
        <v>57</v>
      </c>
      <c r="E29" s="118" t="s">
        <v>208</v>
      </c>
      <c r="F29" s="118" t="s">
        <v>201</v>
      </c>
      <c r="G29" s="118" t="s">
        <v>209</v>
      </c>
      <c r="H29" s="115" t="s">
        <v>45</v>
      </c>
      <c r="I29" s="118" t="s">
        <v>210</v>
      </c>
      <c r="J29" s="115">
        <f t="shared" si="0"/>
        <v>110</v>
      </c>
      <c r="K29" s="115">
        <f t="shared" si="1"/>
        <v>100</v>
      </c>
      <c r="L29" s="115">
        <v>100</v>
      </c>
      <c r="M29" s="115"/>
      <c r="N29" s="115">
        <v>10</v>
      </c>
      <c r="O29" s="157" t="s">
        <v>211</v>
      </c>
      <c r="P29" s="118" t="s">
        <v>212</v>
      </c>
      <c r="Q29" s="115">
        <v>1774</v>
      </c>
      <c r="R29" s="115" t="s">
        <v>49</v>
      </c>
      <c r="S29" s="115" t="s">
        <v>49</v>
      </c>
      <c r="T29" s="115" t="s">
        <v>50</v>
      </c>
      <c r="U29" s="115" t="s">
        <v>51</v>
      </c>
      <c r="V29" s="115" t="s">
        <v>213</v>
      </c>
      <c r="W29" s="115" t="s">
        <v>214</v>
      </c>
      <c r="X29" s="115">
        <v>15287814299</v>
      </c>
      <c r="Y29" s="115" t="s">
        <v>50</v>
      </c>
      <c r="Z29" s="115" t="s">
        <v>141</v>
      </c>
      <c r="AA29" s="198">
        <v>45595</v>
      </c>
      <c r="AB29" s="115"/>
    </row>
    <row r="30" s="98" customFormat="1" ht="118" customHeight="1" spans="1:28">
      <c r="A30" s="115">
        <v>3</v>
      </c>
      <c r="B30" s="118" t="s">
        <v>39</v>
      </c>
      <c r="C30" s="118" t="s">
        <v>56</v>
      </c>
      <c r="D30" s="118" t="s">
        <v>57</v>
      </c>
      <c r="E30" s="118" t="s">
        <v>208</v>
      </c>
      <c r="F30" s="118" t="s">
        <v>201</v>
      </c>
      <c r="G30" s="118" t="s">
        <v>215</v>
      </c>
      <c r="H30" s="115" t="s">
        <v>45</v>
      </c>
      <c r="I30" s="118" t="s">
        <v>216</v>
      </c>
      <c r="J30" s="115">
        <f t="shared" si="0"/>
        <v>130</v>
      </c>
      <c r="K30" s="115">
        <f t="shared" si="1"/>
        <v>90</v>
      </c>
      <c r="L30" s="115">
        <v>90</v>
      </c>
      <c r="M30" s="115"/>
      <c r="N30" s="115">
        <v>40</v>
      </c>
      <c r="O30" s="157" t="s">
        <v>217</v>
      </c>
      <c r="P30" s="118" t="s">
        <v>218</v>
      </c>
      <c r="Q30" s="115">
        <v>22</v>
      </c>
      <c r="R30" s="115" t="s">
        <v>49</v>
      </c>
      <c r="S30" s="115" t="s">
        <v>49</v>
      </c>
      <c r="T30" s="115" t="s">
        <v>50</v>
      </c>
      <c r="U30" s="115" t="s">
        <v>51</v>
      </c>
      <c r="V30" s="115" t="s">
        <v>219</v>
      </c>
      <c r="W30" s="115" t="s">
        <v>220</v>
      </c>
      <c r="X30" s="115">
        <v>13577355599</v>
      </c>
      <c r="Y30" s="115" t="s">
        <v>50</v>
      </c>
      <c r="Z30" s="115" t="s">
        <v>141</v>
      </c>
      <c r="AA30" s="198">
        <v>45595</v>
      </c>
      <c r="AB30" s="115"/>
    </row>
    <row r="31" s="100" customFormat="1" ht="172" customHeight="1" spans="1:28">
      <c r="A31" s="134">
        <v>1</v>
      </c>
      <c r="B31" s="135" t="s">
        <v>39</v>
      </c>
      <c r="C31" s="135" t="s">
        <v>56</v>
      </c>
      <c r="D31" s="134" t="s">
        <v>57</v>
      </c>
      <c r="E31" s="135" t="s">
        <v>221</v>
      </c>
      <c r="F31" s="135" t="s">
        <v>222</v>
      </c>
      <c r="G31" s="135" t="s">
        <v>223</v>
      </c>
      <c r="H31" s="134" t="s">
        <v>45</v>
      </c>
      <c r="I31" s="121" t="s">
        <v>224</v>
      </c>
      <c r="J31" s="115">
        <f t="shared" si="0"/>
        <v>90</v>
      </c>
      <c r="K31" s="115">
        <f t="shared" si="1"/>
        <v>90</v>
      </c>
      <c r="L31" s="134">
        <v>90</v>
      </c>
      <c r="M31" s="134"/>
      <c r="N31" s="134"/>
      <c r="O31" s="169" t="s">
        <v>225</v>
      </c>
      <c r="P31" s="134" t="s">
        <v>226</v>
      </c>
      <c r="Q31" s="134">
        <v>5296</v>
      </c>
      <c r="R31" s="134" t="s">
        <v>49</v>
      </c>
      <c r="S31" s="134" t="s">
        <v>49</v>
      </c>
      <c r="T31" s="134" t="s">
        <v>49</v>
      </c>
      <c r="U31" s="134" t="s">
        <v>51</v>
      </c>
      <c r="V31" s="134" t="s">
        <v>227</v>
      </c>
      <c r="W31" s="134" t="s">
        <v>228</v>
      </c>
      <c r="X31" s="188">
        <v>13466080255</v>
      </c>
      <c r="Y31" s="134" t="s">
        <v>50</v>
      </c>
      <c r="Z31" s="199">
        <v>45342</v>
      </c>
      <c r="AA31" s="199">
        <v>45595</v>
      </c>
      <c r="AB31" s="134"/>
    </row>
    <row r="32" s="100" customFormat="1" ht="192" customHeight="1" spans="1:28">
      <c r="A32" s="134">
        <v>2</v>
      </c>
      <c r="B32" s="135" t="s">
        <v>39</v>
      </c>
      <c r="C32" s="135" t="s">
        <v>40</v>
      </c>
      <c r="D32" s="134" t="s">
        <v>104</v>
      </c>
      <c r="E32" s="135" t="s">
        <v>229</v>
      </c>
      <c r="F32" s="135" t="s">
        <v>230</v>
      </c>
      <c r="G32" s="135" t="s">
        <v>231</v>
      </c>
      <c r="H32" s="134" t="s">
        <v>45</v>
      </c>
      <c r="I32" s="121" t="s">
        <v>232</v>
      </c>
      <c r="J32" s="115">
        <f t="shared" si="0"/>
        <v>240</v>
      </c>
      <c r="K32" s="115">
        <f t="shared" si="1"/>
        <v>200</v>
      </c>
      <c r="L32" s="134"/>
      <c r="M32" s="134">
        <v>200</v>
      </c>
      <c r="N32" s="134">
        <v>40</v>
      </c>
      <c r="O32" s="169" t="s">
        <v>233</v>
      </c>
      <c r="P32" s="134" t="s">
        <v>148</v>
      </c>
      <c r="Q32" s="134">
        <v>793</v>
      </c>
      <c r="R32" s="134" t="s">
        <v>49</v>
      </c>
      <c r="S32" s="134" t="s">
        <v>49</v>
      </c>
      <c r="T32" s="134" t="s">
        <v>49</v>
      </c>
      <c r="U32" s="134" t="s">
        <v>149</v>
      </c>
      <c r="V32" s="134" t="s">
        <v>231</v>
      </c>
      <c r="W32" s="134" t="s">
        <v>234</v>
      </c>
      <c r="X32" s="134" t="s">
        <v>235</v>
      </c>
      <c r="Y32" s="134" t="s">
        <v>50</v>
      </c>
      <c r="Z32" s="199">
        <v>45342</v>
      </c>
      <c r="AA32" s="199">
        <v>45595</v>
      </c>
      <c r="AB32" s="134"/>
    </row>
    <row r="33" s="100" customFormat="1" ht="178" customHeight="1" spans="1:28">
      <c r="A33" s="134">
        <v>3</v>
      </c>
      <c r="B33" s="135" t="s">
        <v>39</v>
      </c>
      <c r="C33" s="135" t="s">
        <v>236</v>
      </c>
      <c r="D33" s="134" t="s">
        <v>237</v>
      </c>
      <c r="E33" s="135" t="s">
        <v>238</v>
      </c>
      <c r="F33" s="135" t="s">
        <v>230</v>
      </c>
      <c r="G33" s="135" t="s">
        <v>239</v>
      </c>
      <c r="H33" s="134" t="s">
        <v>45</v>
      </c>
      <c r="I33" s="135" t="s">
        <v>240</v>
      </c>
      <c r="J33" s="115">
        <f t="shared" si="0"/>
        <v>100</v>
      </c>
      <c r="K33" s="115">
        <f t="shared" si="1"/>
        <v>100</v>
      </c>
      <c r="L33" s="134">
        <v>100</v>
      </c>
      <c r="M33" s="134"/>
      <c r="N33" s="134"/>
      <c r="O33" s="169" t="s">
        <v>241</v>
      </c>
      <c r="P33" s="134" t="s">
        <v>242</v>
      </c>
      <c r="Q33" s="134" t="s">
        <v>243</v>
      </c>
      <c r="R33" s="134" t="s">
        <v>49</v>
      </c>
      <c r="S33" s="134" t="s">
        <v>49</v>
      </c>
      <c r="T33" s="134" t="s">
        <v>49</v>
      </c>
      <c r="U33" s="134" t="s">
        <v>72</v>
      </c>
      <c r="V33" s="134" t="s">
        <v>244</v>
      </c>
      <c r="W33" s="134" t="s">
        <v>245</v>
      </c>
      <c r="X33" s="188">
        <v>13887192976</v>
      </c>
      <c r="Y33" s="134" t="s">
        <v>50</v>
      </c>
      <c r="Z33" s="199">
        <v>45342</v>
      </c>
      <c r="AA33" s="199">
        <v>45595</v>
      </c>
      <c r="AB33" s="134"/>
    </row>
    <row r="34" s="100" customFormat="1" ht="153" customHeight="1" spans="1:28">
      <c r="A34" s="134">
        <v>5</v>
      </c>
      <c r="B34" s="135" t="s">
        <v>39</v>
      </c>
      <c r="C34" s="135" t="s">
        <v>40</v>
      </c>
      <c r="D34" s="134" t="s">
        <v>104</v>
      </c>
      <c r="E34" s="135" t="s">
        <v>246</v>
      </c>
      <c r="F34" s="135" t="s">
        <v>230</v>
      </c>
      <c r="G34" s="135" t="s">
        <v>247</v>
      </c>
      <c r="H34" s="134" t="s">
        <v>45</v>
      </c>
      <c r="I34" s="135" t="s">
        <v>248</v>
      </c>
      <c r="J34" s="115">
        <f t="shared" si="0"/>
        <v>85</v>
      </c>
      <c r="K34" s="115">
        <f t="shared" si="1"/>
        <v>80</v>
      </c>
      <c r="L34" s="134">
        <v>80</v>
      </c>
      <c r="M34" s="134"/>
      <c r="N34" s="134">
        <v>5</v>
      </c>
      <c r="O34" s="135" t="s">
        <v>249</v>
      </c>
      <c r="P34" s="134" t="s">
        <v>250</v>
      </c>
      <c r="Q34" s="134">
        <v>4905</v>
      </c>
      <c r="R34" s="134" t="s">
        <v>49</v>
      </c>
      <c r="S34" s="134" t="s">
        <v>49</v>
      </c>
      <c r="T34" s="134" t="s">
        <v>49</v>
      </c>
      <c r="U34" s="134" t="s">
        <v>251</v>
      </c>
      <c r="V34" s="134" t="s">
        <v>247</v>
      </c>
      <c r="W34" s="134" t="s">
        <v>252</v>
      </c>
      <c r="X34" s="188" t="s">
        <v>253</v>
      </c>
      <c r="Y34" s="134" t="s">
        <v>50</v>
      </c>
      <c r="Z34" s="199">
        <v>45337</v>
      </c>
      <c r="AA34" s="199">
        <v>45595</v>
      </c>
      <c r="AB34" s="134"/>
    </row>
    <row r="35" s="35" customFormat="1" ht="117" customHeight="1" spans="1:28">
      <c r="A35" s="47">
        <v>1</v>
      </c>
      <c r="B35" s="118" t="s">
        <v>39</v>
      </c>
      <c r="C35" s="118" t="s">
        <v>56</v>
      </c>
      <c r="D35" s="118" t="s">
        <v>57</v>
      </c>
      <c r="E35" s="118" t="s">
        <v>254</v>
      </c>
      <c r="F35" s="118" t="s">
        <v>255</v>
      </c>
      <c r="G35" s="118" t="s">
        <v>256</v>
      </c>
      <c r="H35" s="115" t="s">
        <v>45</v>
      </c>
      <c r="I35" s="118" t="s">
        <v>257</v>
      </c>
      <c r="J35" s="115">
        <f t="shared" si="0"/>
        <v>132</v>
      </c>
      <c r="K35" s="115">
        <f t="shared" si="1"/>
        <v>80</v>
      </c>
      <c r="L35" s="115">
        <v>80</v>
      </c>
      <c r="M35" s="115"/>
      <c r="N35" s="115">
        <v>52</v>
      </c>
      <c r="O35" s="157" t="s">
        <v>258</v>
      </c>
      <c r="P35" s="118" t="s">
        <v>48</v>
      </c>
      <c r="Q35" s="118">
        <v>4057</v>
      </c>
      <c r="R35" s="118" t="s">
        <v>49</v>
      </c>
      <c r="S35" s="118" t="s">
        <v>49</v>
      </c>
      <c r="T35" s="118" t="s">
        <v>49</v>
      </c>
      <c r="U35" s="118" t="s">
        <v>51</v>
      </c>
      <c r="V35" s="118" t="s">
        <v>256</v>
      </c>
      <c r="W35" s="118" t="s">
        <v>259</v>
      </c>
      <c r="X35" s="189">
        <v>13769850999</v>
      </c>
      <c r="Y35" s="118" t="s">
        <v>50</v>
      </c>
      <c r="Z35" s="189">
        <v>2024.02</v>
      </c>
      <c r="AA35" s="189" t="s">
        <v>260</v>
      </c>
      <c r="AB35" s="50"/>
    </row>
    <row r="36" s="35" customFormat="1" ht="122" customHeight="1" spans="1:28">
      <c r="A36" s="47">
        <v>2</v>
      </c>
      <c r="B36" s="118" t="s">
        <v>39</v>
      </c>
      <c r="C36" s="118" t="s">
        <v>236</v>
      </c>
      <c r="D36" s="118" t="s">
        <v>237</v>
      </c>
      <c r="E36" s="118" t="s">
        <v>261</v>
      </c>
      <c r="F36" s="118" t="s">
        <v>255</v>
      </c>
      <c r="G36" s="118" t="s">
        <v>262</v>
      </c>
      <c r="H36" s="115" t="s">
        <v>45</v>
      </c>
      <c r="I36" s="118" t="s">
        <v>263</v>
      </c>
      <c r="J36" s="115">
        <f t="shared" si="0"/>
        <v>199</v>
      </c>
      <c r="K36" s="115">
        <f t="shared" si="1"/>
        <v>80</v>
      </c>
      <c r="L36" s="115">
        <v>80</v>
      </c>
      <c r="M36" s="115"/>
      <c r="N36" s="115">
        <v>119</v>
      </c>
      <c r="O36" s="157" t="s">
        <v>264</v>
      </c>
      <c r="P36" s="118" t="s">
        <v>265</v>
      </c>
      <c r="Q36" s="118">
        <v>2261</v>
      </c>
      <c r="R36" s="118" t="s">
        <v>49</v>
      </c>
      <c r="S36" s="118" t="s">
        <v>49</v>
      </c>
      <c r="T36" s="118" t="s">
        <v>49</v>
      </c>
      <c r="U36" s="118" t="s">
        <v>72</v>
      </c>
      <c r="V36" s="118" t="s">
        <v>266</v>
      </c>
      <c r="W36" s="118" t="s">
        <v>267</v>
      </c>
      <c r="X36" s="189">
        <v>13466061946</v>
      </c>
      <c r="Y36" s="118" t="s">
        <v>50</v>
      </c>
      <c r="Z36" s="189">
        <v>2024.02</v>
      </c>
      <c r="AA36" s="189" t="s">
        <v>260</v>
      </c>
      <c r="AB36" s="50"/>
    </row>
    <row r="37" s="35" customFormat="1" ht="109" customHeight="1" spans="1:28">
      <c r="A37" s="47">
        <v>3</v>
      </c>
      <c r="B37" s="118" t="s">
        <v>39</v>
      </c>
      <c r="C37" s="118" t="s">
        <v>40</v>
      </c>
      <c r="D37" s="118" t="s">
        <v>104</v>
      </c>
      <c r="E37" s="118" t="s">
        <v>268</v>
      </c>
      <c r="F37" s="118" t="s">
        <v>255</v>
      </c>
      <c r="G37" s="118" t="s">
        <v>269</v>
      </c>
      <c r="H37" s="115" t="s">
        <v>45</v>
      </c>
      <c r="I37" s="121" t="s">
        <v>270</v>
      </c>
      <c r="J37" s="115">
        <f t="shared" si="0"/>
        <v>80</v>
      </c>
      <c r="K37" s="115">
        <f t="shared" si="1"/>
        <v>60</v>
      </c>
      <c r="L37" s="115"/>
      <c r="M37" s="115">
        <v>60</v>
      </c>
      <c r="N37" s="115">
        <v>20</v>
      </c>
      <c r="O37" s="157" t="s">
        <v>271</v>
      </c>
      <c r="P37" s="118" t="s">
        <v>272</v>
      </c>
      <c r="Q37" s="118">
        <v>2968</v>
      </c>
      <c r="R37" s="118" t="s">
        <v>49</v>
      </c>
      <c r="S37" s="118" t="s">
        <v>49</v>
      </c>
      <c r="T37" s="118" t="s">
        <v>49</v>
      </c>
      <c r="U37" s="118" t="s">
        <v>51</v>
      </c>
      <c r="V37" s="118" t="s">
        <v>273</v>
      </c>
      <c r="W37" s="118" t="s">
        <v>274</v>
      </c>
      <c r="X37" s="189">
        <v>13987490420</v>
      </c>
      <c r="Y37" s="118" t="s">
        <v>50</v>
      </c>
      <c r="Z37" s="189">
        <v>2024.03</v>
      </c>
      <c r="AA37" s="189">
        <v>2024.11</v>
      </c>
      <c r="AB37" s="50"/>
    </row>
    <row r="38" s="35" customFormat="1" ht="94" customHeight="1" spans="1:28">
      <c r="A38" s="47">
        <v>4</v>
      </c>
      <c r="B38" s="118" t="s">
        <v>39</v>
      </c>
      <c r="C38" s="118" t="s">
        <v>56</v>
      </c>
      <c r="D38" s="118" t="s">
        <v>57</v>
      </c>
      <c r="E38" s="118" t="s">
        <v>275</v>
      </c>
      <c r="F38" s="118" t="s">
        <v>255</v>
      </c>
      <c r="G38" s="118" t="s">
        <v>276</v>
      </c>
      <c r="H38" s="115" t="s">
        <v>45</v>
      </c>
      <c r="I38" s="118" t="s">
        <v>277</v>
      </c>
      <c r="J38" s="115">
        <f t="shared" si="0"/>
        <v>100</v>
      </c>
      <c r="K38" s="115">
        <f t="shared" si="1"/>
        <v>100</v>
      </c>
      <c r="L38" s="115">
        <v>100</v>
      </c>
      <c r="M38" s="115"/>
      <c r="N38" s="115"/>
      <c r="O38" s="157" t="s">
        <v>278</v>
      </c>
      <c r="P38" s="118" t="s">
        <v>279</v>
      </c>
      <c r="Q38" s="118">
        <v>1454</v>
      </c>
      <c r="R38" s="118" t="s">
        <v>49</v>
      </c>
      <c r="S38" s="118" t="s">
        <v>49</v>
      </c>
      <c r="T38" s="118" t="s">
        <v>49</v>
      </c>
      <c r="U38" s="118" t="s">
        <v>72</v>
      </c>
      <c r="V38" s="118" t="s">
        <v>276</v>
      </c>
      <c r="W38" s="118" t="s">
        <v>280</v>
      </c>
      <c r="X38" s="189">
        <v>13466061986</v>
      </c>
      <c r="Y38" s="118" t="s">
        <v>50</v>
      </c>
      <c r="Z38" s="189">
        <v>2024.02</v>
      </c>
      <c r="AA38" s="189" t="s">
        <v>260</v>
      </c>
      <c r="AB38" s="50"/>
    </row>
    <row r="39" s="35" customFormat="1" ht="112" customHeight="1" spans="1:28">
      <c r="A39" s="47">
        <v>5</v>
      </c>
      <c r="B39" s="118" t="s">
        <v>39</v>
      </c>
      <c r="C39" s="118" t="s">
        <v>56</v>
      </c>
      <c r="D39" s="118" t="s">
        <v>57</v>
      </c>
      <c r="E39" s="118" t="s">
        <v>281</v>
      </c>
      <c r="F39" s="118" t="s">
        <v>255</v>
      </c>
      <c r="G39" s="118" t="s">
        <v>282</v>
      </c>
      <c r="H39" s="118" t="s">
        <v>45</v>
      </c>
      <c r="I39" s="118" t="s">
        <v>283</v>
      </c>
      <c r="J39" s="115">
        <f t="shared" si="0"/>
        <v>100</v>
      </c>
      <c r="K39" s="115">
        <f t="shared" si="1"/>
        <v>100</v>
      </c>
      <c r="L39" s="118"/>
      <c r="M39" s="118">
        <v>100</v>
      </c>
      <c r="N39" s="118"/>
      <c r="O39" s="118" t="s">
        <v>284</v>
      </c>
      <c r="P39" s="118" t="s">
        <v>285</v>
      </c>
      <c r="Q39" s="118">
        <v>570</v>
      </c>
      <c r="R39" s="118" t="s">
        <v>49</v>
      </c>
      <c r="S39" s="118" t="s">
        <v>49</v>
      </c>
      <c r="T39" s="118" t="s">
        <v>49</v>
      </c>
      <c r="U39" s="118" t="s">
        <v>286</v>
      </c>
      <c r="V39" s="118" t="s">
        <v>282</v>
      </c>
      <c r="W39" s="118" t="s">
        <v>287</v>
      </c>
      <c r="X39" s="189">
        <v>13732790077</v>
      </c>
      <c r="Y39" s="118" t="s">
        <v>50</v>
      </c>
      <c r="Z39" s="189">
        <v>2024.03</v>
      </c>
      <c r="AA39" s="189">
        <v>2024.11</v>
      </c>
      <c r="AB39" s="50"/>
    </row>
    <row r="40" s="35" customFormat="1" ht="89" customHeight="1" spans="1:28">
      <c r="A40" s="47">
        <v>6</v>
      </c>
      <c r="B40" s="118" t="s">
        <v>39</v>
      </c>
      <c r="C40" s="118" t="s">
        <v>56</v>
      </c>
      <c r="D40" s="118" t="s">
        <v>57</v>
      </c>
      <c r="E40" s="50" t="s">
        <v>288</v>
      </c>
      <c r="F40" s="50" t="s">
        <v>255</v>
      </c>
      <c r="G40" s="50" t="s">
        <v>289</v>
      </c>
      <c r="H40" s="47" t="s">
        <v>45</v>
      </c>
      <c r="I40" s="50" t="s">
        <v>290</v>
      </c>
      <c r="J40" s="115">
        <f t="shared" si="0"/>
        <v>110</v>
      </c>
      <c r="K40" s="115">
        <f t="shared" ref="K40:K71" si="2">L40+M40</f>
        <v>108</v>
      </c>
      <c r="L40" s="47">
        <v>108</v>
      </c>
      <c r="M40" s="47"/>
      <c r="N40" s="47">
        <v>2</v>
      </c>
      <c r="O40" s="118" t="s">
        <v>291</v>
      </c>
      <c r="P40" s="50" t="s">
        <v>292</v>
      </c>
      <c r="Q40" s="50">
        <v>500</v>
      </c>
      <c r="R40" s="118" t="s">
        <v>49</v>
      </c>
      <c r="S40" s="118" t="s">
        <v>49</v>
      </c>
      <c r="T40" s="118" t="s">
        <v>49</v>
      </c>
      <c r="U40" s="50" t="s">
        <v>51</v>
      </c>
      <c r="V40" s="50" t="s">
        <v>289</v>
      </c>
      <c r="W40" s="50" t="s">
        <v>293</v>
      </c>
      <c r="X40" s="356" t="s">
        <v>294</v>
      </c>
      <c r="Y40" s="50" t="s">
        <v>50</v>
      </c>
      <c r="Z40" s="200">
        <v>2024.03</v>
      </c>
      <c r="AA40" s="200">
        <v>2024.05</v>
      </c>
      <c r="AB40" s="50"/>
    </row>
    <row r="41" s="101" customFormat="1" ht="52" spans="1:28">
      <c r="A41" s="136">
        <v>8</v>
      </c>
      <c r="B41" s="136" t="s">
        <v>810</v>
      </c>
      <c r="C41" s="136" t="s">
        <v>811</v>
      </c>
      <c r="D41" s="136" t="s">
        <v>812</v>
      </c>
      <c r="E41" s="136" t="s">
        <v>813</v>
      </c>
      <c r="F41" s="136" t="s">
        <v>814</v>
      </c>
      <c r="G41" s="136" t="s">
        <v>814</v>
      </c>
      <c r="H41" s="136" t="s">
        <v>815</v>
      </c>
      <c r="I41" s="136" t="s">
        <v>816</v>
      </c>
      <c r="J41" s="115">
        <f t="shared" si="0"/>
        <v>81.2</v>
      </c>
      <c r="K41" s="115">
        <f t="shared" si="2"/>
        <v>81.2</v>
      </c>
      <c r="L41" s="139">
        <v>81.2</v>
      </c>
      <c r="M41" s="139"/>
      <c r="N41" s="139"/>
      <c r="O41" s="136" t="s">
        <v>817</v>
      </c>
      <c r="P41" s="136" t="s">
        <v>818</v>
      </c>
      <c r="Q41" s="136">
        <v>1768</v>
      </c>
      <c r="R41" s="136" t="s">
        <v>819</v>
      </c>
      <c r="S41" s="136" t="s">
        <v>820</v>
      </c>
      <c r="T41" s="136" t="s">
        <v>820</v>
      </c>
      <c r="U41" s="136" t="s">
        <v>821</v>
      </c>
      <c r="V41" s="136" t="s">
        <v>821</v>
      </c>
      <c r="W41" s="136" t="s">
        <v>822</v>
      </c>
      <c r="X41" s="136">
        <v>18008742095</v>
      </c>
      <c r="Y41" s="136" t="s">
        <v>819</v>
      </c>
      <c r="Z41" s="136" t="s">
        <v>303</v>
      </c>
      <c r="AA41" s="136" t="s">
        <v>304</v>
      </c>
      <c r="AB41" s="136"/>
    </row>
    <row r="42" s="102" customFormat="1" ht="52" spans="1:28">
      <c r="A42" s="136"/>
      <c r="B42" s="48" t="s">
        <v>39</v>
      </c>
      <c r="C42" s="48" t="s">
        <v>40</v>
      </c>
      <c r="D42" s="48" t="s">
        <v>104</v>
      </c>
      <c r="E42" s="137" t="s">
        <v>305</v>
      </c>
      <c r="F42" s="137" t="s">
        <v>306</v>
      </c>
      <c r="G42" s="137" t="s">
        <v>307</v>
      </c>
      <c r="H42" s="136" t="s">
        <v>815</v>
      </c>
      <c r="I42" s="170" t="s">
        <v>308</v>
      </c>
      <c r="J42" s="115">
        <f t="shared" si="0"/>
        <v>120</v>
      </c>
      <c r="K42" s="115">
        <f t="shared" si="2"/>
        <v>120</v>
      </c>
      <c r="L42" s="171">
        <v>120</v>
      </c>
      <c r="M42" s="139"/>
      <c r="N42" s="171"/>
      <c r="O42" s="137" t="s">
        <v>309</v>
      </c>
      <c r="P42" s="118" t="s">
        <v>310</v>
      </c>
      <c r="Q42" s="136">
        <v>5486</v>
      </c>
      <c r="R42" s="136" t="s">
        <v>819</v>
      </c>
      <c r="S42" s="136" t="s">
        <v>820</v>
      </c>
      <c r="T42" s="136" t="s">
        <v>820</v>
      </c>
      <c r="U42" s="190" t="s">
        <v>286</v>
      </c>
      <c r="V42" s="137" t="s">
        <v>306</v>
      </c>
      <c r="W42" s="190" t="s">
        <v>311</v>
      </c>
      <c r="X42" s="136">
        <v>13808742218</v>
      </c>
      <c r="Y42" s="190" t="s">
        <v>50</v>
      </c>
      <c r="Z42" s="136" t="s">
        <v>303</v>
      </c>
      <c r="AA42" s="136" t="s">
        <v>304</v>
      </c>
      <c r="AB42" s="136"/>
    </row>
    <row r="43" s="102" customFormat="1" ht="240" spans="1:28">
      <c r="A43" s="136"/>
      <c r="B43" s="48" t="s">
        <v>39</v>
      </c>
      <c r="C43" s="48" t="s">
        <v>56</v>
      </c>
      <c r="D43" s="48" t="s">
        <v>57</v>
      </c>
      <c r="E43" s="138" t="s">
        <v>312</v>
      </c>
      <c r="F43" s="48" t="s">
        <v>68</v>
      </c>
      <c r="G43" s="48" t="s">
        <v>313</v>
      </c>
      <c r="H43" s="136" t="s">
        <v>815</v>
      </c>
      <c r="I43" s="137" t="s">
        <v>823</v>
      </c>
      <c r="J43" s="115">
        <f t="shared" si="0"/>
        <v>156</v>
      </c>
      <c r="K43" s="115">
        <f t="shared" si="2"/>
        <v>150</v>
      </c>
      <c r="L43" s="171">
        <v>150</v>
      </c>
      <c r="M43" s="139"/>
      <c r="N43" s="171">
        <v>6</v>
      </c>
      <c r="O43" s="68" t="s">
        <v>315</v>
      </c>
      <c r="P43" s="118" t="s">
        <v>316</v>
      </c>
      <c r="Q43" s="136">
        <v>599</v>
      </c>
      <c r="R43" s="136" t="s">
        <v>819</v>
      </c>
      <c r="S43" s="136" t="s">
        <v>820</v>
      </c>
      <c r="T43" s="136" t="s">
        <v>820</v>
      </c>
      <c r="U43" s="190" t="s">
        <v>286</v>
      </c>
      <c r="V43" s="48" t="s">
        <v>68</v>
      </c>
      <c r="W43" s="190" t="s">
        <v>311</v>
      </c>
      <c r="X43" s="136">
        <v>13808742218</v>
      </c>
      <c r="Y43" s="190" t="s">
        <v>50</v>
      </c>
      <c r="Z43" s="136" t="s">
        <v>303</v>
      </c>
      <c r="AA43" s="136" t="s">
        <v>304</v>
      </c>
      <c r="AB43" s="136"/>
    </row>
    <row r="44" s="102" customFormat="1" ht="108" spans="1:28">
      <c r="A44" s="136"/>
      <c r="B44" s="48" t="s">
        <v>39</v>
      </c>
      <c r="C44" s="48" t="s">
        <v>56</v>
      </c>
      <c r="D44" s="48" t="s">
        <v>57</v>
      </c>
      <c r="E44" s="48" t="s">
        <v>317</v>
      </c>
      <c r="F44" s="48" t="s">
        <v>136</v>
      </c>
      <c r="G44" s="48" t="s">
        <v>318</v>
      </c>
      <c r="H44" s="136" t="s">
        <v>815</v>
      </c>
      <c r="I44" s="137" t="s">
        <v>319</v>
      </c>
      <c r="J44" s="115">
        <f t="shared" si="0"/>
        <v>217</v>
      </c>
      <c r="K44" s="115">
        <f t="shared" si="2"/>
        <v>100</v>
      </c>
      <c r="L44" s="171">
        <v>100</v>
      </c>
      <c r="M44" s="139"/>
      <c r="N44" s="171">
        <v>117</v>
      </c>
      <c r="O44" s="68" t="s">
        <v>320</v>
      </c>
      <c r="P44" s="118" t="s">
        <v>321</v>
      </c>
      <c r="Q44" s="136">
        <v>900</v>
      </c>
      <c r="R44" s="136" t="s">
        <v>819</v>
      </c>
      <c r="S44" s="136" t="s">
        <v>820</v>
      </c>
      <c r="T44" s="136" t="s">
        <v>820</v>
      </c>
      <c r="U44" s="190" t="s">
        <v>286</v>
      </c>
      <c r="V44" s="48" t="s">
        <v>136</v>
      </c>
      <c r="W44" s="190" t="s">
        <v>311</v>
      </c>
      <c r="X44" s="136">
        <v>13808742218</v>
      </c>
      <c r="Y44" s="190" t="s">
        <v>50</v>
      </c>
      <c r="Z44" s="136" t="s">
        <v>303</v>
      </c>
      <c r="AA44" s="136" t="s">
        <v>304</v>
      </c>
      <c r="AB44" s="136"/>
    </row>
    <row r="45" s="102" customFormat="1" ht="96" spans="1:28">
      <c r="A45" s="136"/>
      <c r="B45" s="48" t="s">
        <v>39</v>
      </c>
      <c r="C45" s="48" t="s">
        <v>56</v>
      </c>
      <c r="D45" s="48" t="s">
        <v>133</v>
      </c>
      <c r="E45" s="48" t="s">
        <v>322</v>
      </c>
      <c r="F45" s="48" t="s">
        <v>136</v>
      </c>
      <c r="G45" s="48" t="s">
        <v>323</v>
      </c>
      <c r="H45" s="136" t="s">
        <v>815</v>
      </c>
      <c r="I45" s="137" t="s">
        <v>824</v>
      </c>
      <c r="J45" s="115">
        <f t="shared" si="0"/>
        <v>200</v>
      </c>
      <c r="K45" s="115">
        <f t="shared" si="2"/>
        <v>200</v>
      </c>
      <c r="L45" s="171">
        <v>200</v>
      </c>
      <c r="M45" s="139"/>
      <c r="N45" s="171"/>
      <c r="O45" s="68" t="s">
        <v>325</v>
      </c>
      <c r="P45" s="118" t="s">
        <v>326</v>
      </c>
      <c r="Q45" s="136">
        <v>990</v>
      </c>
      <c r="R45" s="136" t="s">
        <v>819</v>
      </c>
      <c r="S45" s="136" t="s">
        <v>820</v>
      </c>
      <c r="T45" s="136" t="s">
        <v>820</v>
      </c>
      <c r="U45" s="190" t="s">
        <v>286</v>
      </c>
      <c r="V45" s="48" t="s">
        <v>136</v>
      </c>
      <c r="W45" s="190" t="s">
        <v>311</v>
      </c>
      <c r="X45" s="136">
        <v>13808742218</v>
      </c>
      <c r="Y45" s="190" t="s">
        <v>50</v>
      </c>
      <c r="Z45" s="136" t="s">
        <v>303</v>
      </c>
      <c r="AA45" s="136" t="s">
        <v>304</v>
      </c>
      <c r="AB45" s="136"/>
    </row>
    <row r="46" s="102" customFormat="1" ht="72" spans="1:28">
      <c r="A46" s="136"/>
      <c r="B46" s="48" t="s">
        <v>39</v>
      </c>
      <c r="C46" s="48" t="s">
        <v>56</v>
      </c>
      <c r="D46" s="48" t="s">
        <v>57</v>
      </c>
      <c r="E46" s="137" t="s">
        <v>281</v>
      </c>
      <c r="F46" s="48" t="s">
        <v>282</v>
      </c>
      <c r="G46" s="137" t="s">
        <v>327</v>
      </c>
      <c r="H46" s="136" t="s">
        <v>815</v>
      </c>
      <c r="I46" s="137" t="s">
        <v>283</v>
      </c>
      <c r="J46" s="115">
        <f t="shared" si="0"/>
        <v>110</v>
      </c>
      <c r="K46" s="115">
        <f t="shared" si="2"/>
        <v>100</v>
      </c>
      <c r="L46" s="171">
        <v>100</v>
      </c>
      <c r="M46" s="139"/>
      <c r="N46" s="171">
        <v>10</v>
      </c>
      <c r="O46" s="172" t="s">
        <v>284</v>
      </c>
      <c r="P46" s="118" t="s">
        <v>321</v>
      </c>
      <c r="Q46" s="136">
        <v>570</v>
      </c>
      <c r="R46" s="136" t="s">
        <v>819</v>
      </c>
      <c r="S46" s="136" t="s">
        <v>820</v>
      </c>
      <c r="T46" s="136" t="s">
        <v>820</v>
      </c>
      <c r="U46" s="190" t="s">
        <v>286</v>
      </c>
      <c r="V46" s="48" t="s">
        <v>282</v>
      </c>
      <c r="W46" s="190" t="s">
        <v>311</v>
      </c>
      <c r="X46" s="136">
        <v>13808742218</v>
      </c>
      <c r="Y46" s="190" t="s">
        <v>50</v>
      </c>
      <c r="Z46" s="136" t="s">
        <v>303</v>
      </c>
      <c r="AA46" s="136" t="s">
        <v>304</v>
      </c>
      <c r="AB46" s="136"/>
    </row>
    <row r="47" s="102" customFormat="1" ht="72" spans="1:28">
      <c r="A47" s="136"/>
      <c r="B47" s="48" t="s">
        <v>39</v>
      </c>
      <c r="C47" s="48" t="s">
        <v>56</v>
      </c>
      <c r="D47" s="48" t="s">
        <v>57</v>
      </c>
      <c r="E47" s="137" t="s">
        <v>328</v>
      </c>
      <c r="F47" s="137" t="s">
        <v>329</v>
      </c>
      <c r="G47" s="137" t="s">
        <v>330</v>
      </c>
      <c r="H47" s="136" t="s">
        <v>815</v>
      </c>
      <c r="I47" s="137" t="s">
        <v>825</v>
      </c>
      <c r="J47" s="115">
        <f t="shared" si="0"/>
        <v>100</v>
      </c>
      <c r="K47" s="115">
        <f t="shared" si="2"/>
        <v>100</v>
      </c>
      <c r="L47" s="173">
        <v>100</v>
      </c>
      <c r="M47" s="139"/>
      <c r="N47" s="171"/>
      <c r="O47" s="174" t="s">
        <v>826</v>
      </c>
      <c r="P47" s="118" t="s">
        <v>321</v>
      </c>
      <c r="Q47" s="136">
        <v>816</v>
      </c>
      <c r="R47" s="136" t="s">
        <v>819</v>
      </c>
      <c r="S47" s="136" t="s">
        <v>820</v>
      </c>
      <c r="T47" s="136" t="s">
        <v>820</v>
      </c>
      <c r="U47" s="190" t="s">
        <v>286</v>
      </c>
      <c r="V47" s="137" t="s">
        <v>329</v>
      </c>
      <c r="W47" s="190" t="s">
        <v>311</v>
      </c>
      <c r="X47" s="136">
        <v>13808742218</v>
      </c>
      <c r="Y47" s="190" t="s">
        <v>50</v>
      </c>
      <c r="Z47" s="136" t="s">
        <v>303</v>
      </c>
      <c r="AA47" s="136" t="s">
        <v>304</v>
      </c>
      <c r="AB47" s="136"/>
    </row>
    <row r="48" s="103" customFormat="1" ht="39" spans="1:28">
      <c r="A48" s="136">
        <v>10</v>
      </c>
      <c r="B48" s="136" t="s">
        <v>827</v>
      </c>
      <c r="C48" s="136" t="s">
        <v>828</v>
      </c>
      <c r="D48" s="136" t="s">
        <v>828</v>
      </c>
      <c r="E48" s="136" t="s">
        <v>829</v>
      </c>
      <c r="F48" s="136" t="s">
        <v>830</v>
      </c>
      <c r="G48" s="136" t="s">
        <v>831</v>
      </c>
      <c r="H48" s="136" t="s">
        <v>815</v>
      </c>
      <c r="I48" s="136" t="s">
        <v>832</v>
      </c>
      <c r="J48" s="115">
        <f t="shared" si="0"/>
        <v>110</v>
      </c>
      <c r="K48" s="115">
        <f t="shared" si="2"/>
        <v>110</v>
      </c>
      <c r="L48" s="139">
        <v>43</v>
      </c>
      <c r="M48" s="139">
        <v>67</v>
      </c>
      <c r="N48" s="139">
        <v>0</v>
      </c>
      <c r="O48" s="118" t="s">
        <v>339</v>
      </c>
      <c r="P48" s="136" t="s">
        <v>833</v>
      </c>
      <c r="Q48" s="136">
        <v>70</v>
      </c>
      <c r="R48" s="136" t="s">
        <v>819</v>
      </c>
      <c r="S48" s="136" t="s">
        <v>820</v>
      </c>
      <c r="T48" s="136" t="s">
        <v>820</v>
      </c>
      <c r="U48" s="136" t="s">
        <v>821</v>
      </c>
      <c r="V48" s="136" t="s">
        <v>830</v>
      </c>
      <c r="W48" s="136" t="s">
        <v>834</v>
      </c>
      <c r="X48" s="136">
        <v>13808749266</v>
      </c>
      <c r="Y48" s="136" t="s">
        <v>819</v>
      </c>
      <c r="Z48" s="136" t="s">
        <v>342</v>
      </c>
      <c r="AA48" s="136" t="s">
        <v>65</v>
      </c>
      <c r="AB48" s="136"/>
    </row>
    <row r="49" s="103" customFormat="1" ht="39" spans="1:28">
      <c r="A49" s="136">
        <v>11</v>
      </c>
      <c r="B49" s="136" t="s">
        <v>827</v>
      </c>
      <c r="C49" s="136" t="s">
        <v>828</v>
      </c>
      <c r="D49" s="136" t="s">
        <v>828</v>
      </c>
      <c r="E49" s="136" t="s">
        <v>835</v>
      </c>
      <c r="F49" s="136" t="s">
        <v>836</v>
      </c>
      <c r="G49" s="136" t="s">
        <v>836</v>
      </c>
      <c r="H49" s="136" t="s">
        <v>815</v>
      </c>
      <c r="I49" s="136" t="s">
        <v>837</v>
      </c>
      <c r="J49" s="115">
        <f t="shared" si="0"/>
        <v>32</v>
      </c>
      <c r="K49" s="115">
        <f t="shared" si="2"/>
        <v>32</v>
      </c>
      <c r="L49" s="139">
        <v>15</v>
      </c>
      <c r="M49" s="139">
        <v>17</v>
      </c>
      <c r="N49" s="139"/>
      <c r="O49" s="118" t="s">
        <v>345</v>
      </c>
      <c r="P49" s="136" t="s">
        <v>833</v>
      </c>
      <c r="Q49" s="136">
        <v>130</v>
      </c>
      <c r="R49" s="136" t="s">
        <v>819</v>
      </c>
      <c r="S49" s="136" t="s">
        <v>820</v>
      </c>
      <c r="T49" s="136" t="s">
        <v>820</v>
      </c>
      <c r="U49" s="136" t="s">
        <v>838</v>
      </c>
      <c r="V49" s="136" t="s">
        <v>836</v>
      </c>
      <c r="W49" s="136" t="s">
        <v>839</v>
      </c>
      <c r="X49" s="136" t="s">
        <v>348</v>
      </c>
      <c r="Y49" s="136" t="s">
        <v>819</v>
      </c>
      <c r="Z49" s="136" t="s">
        <v>342</v>
      </c>
      <c r="AA49" s="136" t="s">
        <v>65</v>
      </c>
      <c r="AB49" s="136"/>
    </row>
    <row r="50" s="103" customFormat="1" ht="39" spans="1:28">
      <c r="A50" s="136">
        <v>12</v>
      </c>
      <c r="B50" s="136" t="s">
        <v>827</v>
      </c>
      <c r="C50" s="136" t="s">
        <v>828</v>
      </c>
      <c r="D50" s="136" t="s">
        <v>828</v>
      </c>
      <c r="E50" s="136" t="s">
        <v>840</v>
      </c>
      <c r="F50" s="136" t="s">
        <v>841</v>
      </c>
      <c r="G50" s="136" t="s">
        <v>841</v>
      </c>
      <c r="H50" s="136" t="s">
        <v>815</v>
      </c>
      <c r="I50" s="136" t="s">
        <v>842</v>
      </c>
      <c r="J50" s="115">
        <f t="shared" si="0"/>
        <v>41</v>
      </c>
      <c r="K50" s="115">
        <f t="shared" si="2"/>
        <v>41</v>
      </c>
      <c r="L50" s="139">
        <v>18</v>
      </c>
      <c r="M50" s="139">
        <v>23</v>
      </c>
      <c r="N50" s="139">
        <v>0</v>
      </c>
      <c r="O50" s="136" t="s">
        <v>843</v>
      </c>
      <c r="P50" s="136" t="s">
        <v>833</v>
      </c>
      <c r="Q50" s="136">
        <v>60</v>
      </c>
      <c r="R50" s="136" t="s">
        <v>820</v>
      </c>
      <c r="S50" s="136" t="s">
        <v>820</v>
      </c>
      <c r="T50" s="136" t="s">
        <v>820</v>
      </c>
      <c r="U50" s="136" t="s">
        <v>844</v>
      </c>
      <c r="V50" s="136" t="s">
        <v>841</v>
      </c>
      <c r="W50" s="136" t="s">
        <v>845</v>
      </c>
      <c r="X50" s="136">
        <v>13769783696</v>
      </c>
      <c r="Y50" s="136" t="s">
        <v>819</v>
      </c>
      <c r="Z50" s="136" t="s">
        <v>354</v>
      </c>
      <c r="AA50" s="136" t="s">
        <v>65</v>
      </c>
      <c r="AB50" s="136"/>
    </row>
    <row r="51" s="103" customFormat="1" ht="39" spans="1:28">
      <c r="A51" s="136">
        <v>13</v>
      </c>
      <c r="B51" s="136" t="s">
        <v>827</v>
      </c>
      <c r="C51" s="136" t="s">
        <v>828</v>
      </c>
      <c r="D51" s="136" t="s">
        <v>828</v>
      </c>
      <c r="E51" s="136" t="s">
        <v>846</v>
      </c>
      <c r="F51" s="136" t="s">
        <v>847</v>
      </c>
      <c r="G51" s="136" t="s">
        <v>847</v>
      </c>
      <c r="H51" s="136" t="s">
        <v>815</v>
      </c>
      <c r="I51" s="136" t="s">
        <v>848</v>
      </c>
      <c r="J51" s="115">
        <f t="shared" si="0"/>
        <v>25</v>
      </c>
      <c r="K51" s="115">
        <f t="shared" si="2"/>
        <v>25</v>
      </c>
      <c r="L51" s="139">
        <v>12</v>
      </c>
      <c r="M51" s="139">
        <v>13</v>
      </c>
      <c r="N51" s="139"/>
      <c r="O51" s="136" t="s">
        <v>849</v>
      </c>
      <c r="P51" s="136" t="s">
        <v>833</v>
      </c>
      <c r="Q51" s="136">
        <v>80</v>
      </c>
      <c r="R51" s="136" t="s">
        <v>819</v>
      </c>
      <c r="S51" s="136" t="s">
        <v>820</v>
      </c>
      <c r="T51" s="136" t="s">
        <v>820</v>
      </c>
      <c r="U51" s="136" t="s">
        <v>821</v>
      </c>
      <c r="V51" s="136" t="s">
        <v>847</v>
      </c>
      <c r="W51" s="136" t="s">
        <v>850</v>
      </c>
      <c r="X51" s="136">
        <v>18182965016</v>
      </c>
      <c r="Y51" s="136" t="s">
        <v>819</v>
      </c>
      <c r="Z51" s="136" t="s">
        <v>342</v>
      </c>
      <c r="AA51" s="136" t="s">
        <v>65</v>
      </c>
      <c r="AB51" s="136"/>
    </row>
    <row r="52" s="103" customFormat="1" ht="39" spans="1:28">
      <c r="A52" s="136">
        <v>14</v>
      </c>
      <c r="B52" s="136" t="s">
        <v>827</v>
      </c>
      <c r="C52" s="136" t="s">
        <v>828</v>
      </c>
      <c r="D52" s="136" t="s">
        <v>828</v>
      </c>
      <c r="E52" s="136" t="s">
        <v>851</v>
      </c>
      <c r="F52" s="136" t="s">
        <v>852</v>
      </c>
      <c r="G52" s="136" t="s">
        <v>852</v>
      </c>
      <c r="H52" s="136" t="s">
        <v>815</v>
      </c>
      <c r="I52" s="136" t="s">
        <v>853</v>
      </c>
      <c r="J52" s="115">
        <f t="shared" si="0"/>
        <v>22</v>
      </c>
      <c r="K52" s="115">
        <f t="shared" si="2"/>
        <v>22</v>
      </c>
      <c r="L52" s="139">
        <v>10</v>
      </c>
      <c r="M52" s="139">
        <v>12</v>
      </c>
      <c r="N52" s="139"/>
      <c r="O52" s="136" t="s">
        <v>854</v>
      </c>
      <c r="P52" s="136" t="s">
        <v>833</v>
      </c>
      <c r="Q52" s="136">
        <v>30</v>
      </c>
      <c r="R52" s="136" t="s">
        <v>819</v>
      </c>
      <c r="S52" s="136" t="s">
        <v>820</v>
      </c>
      <c r="T52" s="136" t="s">
        <v>820</v>
      </c>
      <c r="U52" s="136" t="s">
        <v>821</v>
      </c>
      <c r="V52" s="136" t="s">
        <v>852</v>
      </c>
      <c r="W52" s="136" t="s">
        <v>855</v>
      </c>
      <c r="X52" s="136">
        <v>13988912399</v>
      </c>
      <c r="Y52" s="136" t="s">
        <v>819</v>
      </c>
      <c r="Z52" s="136" t="s">
        <v>342</v>
      </c>
      <c r="AA52" s="136" t="s">
        <v>65</v>
      </c>
      <c r="AB52" s="136"/>
    </row>
    <row r="53" s="103" customFormat="1" ht="39" spans="1:28">
      <c r="A53" s="136">
        <v>15</v>
      </c>
      <c r="B53" s="136" t="s">
        <v>827</v>
      </c>
      <c r="C53" s="136" t="s">
        <v>828</v>
      </c>
      <c r="D53" s="136" t="s">
        <v>828</v>
      </c>
      <c r="E53" s="136" t="s">
        <v>856</v>
      </c>
      <c r="F53" s="136" t="s">
        <v>857</v>
      </c>
      <c r="G53" s="136" t="s">
        <v>857</v>
      </c>
      <c r="H53" s="136" t="s">
        <v>815</v>
      </c>
      <c r="I53" s="136" t="s">
        <v>858</v>
      </c>
      <c r="J53" s="115">
        <f t="shared" si="0"/>
        <v>28</v>
      </c>
      <c r="K53" s="115">
        <f t="shared" si="2"/>
        <v>28</v>
      </c>
      <c r="L53" s="139">
        <v>13</v>
      </c>
      <c r="M53" s="139">
        <v>15</v>
      </c>
      <c r="N53" s="139"/>
      <c r="O53" s="136" t="s">
        <v>854</v>
      </c>
      <c r="P53" s="136" t="s">
        <v>833</v>
      </c>
      <c r="Q53" s="136">
        <v>30</v>
      </c>
      <c r="R53" s="136" t="s">
        <v>820</v>
      </c>
      <c r="S53" s="136" t="s">
        <v>820</v>
      </c>
      <c r="T53" s="136" t="s">
        <v>820</v>
      </c>
      <c r="U53" s="136" t="s">
        <v>859</v>
      </c>
      <c r="V53" s="136" t="s">
        <v>857</v>
      </c>
      <c r="W53" s="136" t="s">
        <v>860</v>
      </c>
      <c r="X53" s="136">
        <v>18388388664</v>
      </c>
      <c r="Y53" s="136" t="s">
        <v>819</v>
      </c>
      <c r="Z53" s="136" t="s">
        <v>342</v>
      </c>
      <c r="AA53" s="136" t="s">
        <v>65</v>
      </c>
      <c r="AB53" s="136"/>
    </row>
    <row r="54" s="103" customFormat="1" ht="39" spans="1:28">
      <c r="A54" s="136">
        <v>16</v>
      </c>
      <c r="B54" s="136" t="s">
        <v>827</v>
      </c>
      <c r="C54" s="136" t="s">
        <v>828</v>
      </c>
      <c r="D54" s="136" t="s">
        <v>828</v>
      </c>
      <c r="E54" s="136" t="s">
        <v>861</v>
      </c>
      <c r="F54" s="136" t="s">
        <v>862</v>
      </c>
      <c r="G54" s="136" t="s">
        <v>862</v>
      </c>
      <c r="H54" s="136" t="s">
        <v>815</v>
      </c>
      <c r="I54" s="136" t="s">
        <v>863</v>
      </c>
      <c r="J54" s="115">
        <f t="shared" si="0"/>
        <v>6</v>
      </c>
      <c r="K54" s="115">
        <f t="shared" si="2"/>
        <v>6</v>
      </c>
      <c r="L54" s="139">
        <v>2</v>
      </c>
      <c r="M54" s="139">
        <v>4</v>
      </c>
      <c r="N54" s="139"/>
      <c r="O54" s="136" t="s">
        <v>864</v>
      </c>
      <c r="P54" s="136" t="s">
        <v>833</v>
      </c>
      <c r="Q54" s="136">
        <v>6</v>
      </c>
      <c r="R54" s="136" t="s">
        <v>819</v>
      </c>
      <c r="S54" s="136" t="s">
        <v>820</v>
      </c>
      <c r="T54" s="136" t="s">
        <v>820</v>
      </c>
      <c r="U54" s="136" t="s">
        <v>844</v>
      </c>
      <c r="V54" s="136" t="s">
        <v>862</v>
      </c>
      <c r="W54" s="136" t="s">
        <v>865</v>
      </c>
      <c r="X54" s="136">
        <v>13988993601</v>
      </c>
      <c r="Y54" s="136" t="s">
        <v>819</v>
      </c>
      <c r="Z54" s="136" t="s">
        <v>342</v>
      </c>
      <c r="AA54" s="136" t="s">
        <v>65</v>
      </c>
      <c r="AB54" s="136"/>
    </row>
    <row r="55" s="104" customFormat="1" ht="52" spans="1:28">
      <c r="A55" s="136">
        <v>17</v>
      </c>
      <c r="B55" s="136" t="s">
        <v>866</v>
      </c>
      <c r="C55" s="136" t="s">
        <v>867</v>
      </c>
      <c r="D55" s="136" t="s">
        <v>868</v>
      </c>
      <c r="E55" s="136" t="s">
        <v>869</v>
      </c>
      <c r="F55" s="136" t="s">
        <v>814</v>
      </c>
      <c r="G55" s="136" t="s">
        <v>814</v>
      </c>
      <c r="H55" s="139" t="s">
        <v>815</v>
      </c>
      <c r="I55" s="118" t="s">
        <v>375</v>
      </c>
      <c r="J55" s="115">
        <f t="shared" si="0"/>
        <v>166.8</v>
      </c>
      <c r="K55" s="115">
        <f t="shared" si="2"/>
        <v>166.8</v>
      </c>
      <c r="L55" s="139">
        <v>26.8</v>
      </c>
      <c r="M55" s="139">
        <v>140</v>
      </c>
      <c r="N55" s="139"/>
      <c r="O55" s="136" t="s">
        <v>870</v>
      </c>
      <c r="P55" s="136"/>
      <c r="Q55" s="136">
        <v>268</v>
      </c>
      <c r="R55" s="136" t="s">
        <v>819</v>
      </c>
      <c r="S55" s="136" t="s">
        <v>820</v>
      </c>
      <c r="T55" s="136" t="s">
        <v>820</v>
      </c>
      <c r="U55" s="136" t="s">
        <v>871</v>
      </c>
      <c r="V55" s="136" t="s">
        <v>871</v>
      </c>
      <c r="W55" s="136" t="s">
        <v>872</v>
      </c>
      <c r="X55" s="136">
        <v>18183588934</v>
      </c>
      <c r="Y55" s="136" t="s">
        <v>819</v>
      </c>
      <c r="Z55" s="136" t="s">
        <v>342</v>
      </c>
      <c r="AA55" s="136" t="s">
        <v>65</v>
      </c>
      <c r="AB55" s="136"/>
    </row>
    <row r="56" s="98" customFormat="1" ht="52" spans="1:28">
      <c r="A56" s="118">
        <v>27</v>
      </c>
      <c r="B56" s="118" t="s">
        <v>334</v>
      </c>
      <c r="C56" s="118" t="s">
        <v>379</v>
      </c>
      <c r="D56" s="118" t="s">
        <v>380</v>
      </c>
      <c r="E56" s="118" t="s">
        <v>381</v>
      </c>
      <c r="F56" s="118" t="s">
        <v>382</v>
      </c>
      <c r="G56" s="118" t="s">
        <v>382</v>
      </c>
      <c r="H56" s="118" t="s">
        <v>45</v>
      </c>
      <c r="I56" s="118" t="s">
        <v>383</v>
      </c>
      <c r="J56" s="115">
        <f t="shared" si="0"/>
        <v>60</v>
      </c>
      <c r="K56" s="115">
        <f t="shared" si="2"/>
        <v>60</v>
      </c>
      <c r="M56" s="115">
        <v>60</v>
      </c>
      <c r="N56" s="115"/>
      <c r="O56" s="118" t="s">
        <v>384</v>
      </c>
      <c r="P56" s="118"/>
      <c r="Q56" s="118">
        <v>600</v>
      </c>
      <c r="R56" s="118" t="s">
        <v>49</v>
      </c>
      <c r="S56" s="118" t="s">
        <v>49</v>
      </c>
      <c r="T56" s="118" t="s">
        <v>49</v>
      </c>
      <c r="U56" s="118" t="s">
        <v>377</v>
      </c>
      <c r="V56" s="118" t="s">
        <v>382</v>
      </c>
      <c r="W56" s="118" t="s">
        <v>385</v>
      </c>
      <c r="X56" s="118" t="s">
        <v>386</v>
      </c>
      <c r="Y56" s="118" t="s">
        <v>50</v>
      </c>
      <c r="Z56" s="192">
        <v>45332</v>
      </c>
      <c r="AA56" s="118" t="s">
        <v>387</v>
      </c>
      <c r="AB56" s="118"/>
    </row>
    <row r="57" s="97" customFormat="1" ht="65" spans="1:28">
      <c r="A57" s="115">
        <v>6</v>
      </c>
      <c r="B57" s="140" t="s">
        <v>389</v>
      </c>
      <c r="C57" s="140" t="s">
        <v>390</v>
      </c>
      <c r="D57" s="115" t="s">
        <v>391</v>
      </c>
      <c r="E57" s="115" t="s">
        <v>392</v>
      </c>
      <c r="F57" s="115" t="s">
        <v>43</v>
      </c>
      <c r="G57" s="115" t="s">
        <v>393</v>
      </c>
      <c r="H57" s="115" t="s">
        <v>45</v>
      </c>
      <c r="I57" s="144" t="s">
        <v>394</v>
      </c>
      <c r="J57" s="115">
        <f t="shared" ref="J57:J109" si="3">L57+M57+N57</f>
        <v>35</v>
      </c>
      <c r="K57" s="115">
        <f t="shared" si="2"/>
        <v>35</v>
      </c>
      <c r="L57" s="115">
        <v>35</v>
      </c>
      <c r="M57" s="115">
        <v>0</v>
      </c>
      <c r="N57" s="115">
        <v>0</v>
      </c>
      <c r="O57" s="145" t="s">
        <v>395</v>
      </c>
      <c r="P57" s="115" t="s">
        <v>396</v>
      </c>
      <c r="Q57" s="115">
        <v>1062</v>
      </c>
      <c r="R57" s="115" t="s">
        <v>50</v>
      </c>
      <c r="S57" s="115" t="s">
        <v>49</v>
      </c>
      <c r="T57" s="115" t="s">
        <v>49</v>
      </c>
      <c r="U57" s="115" t="s">
        <v>397</v>
      </c>
      <c r="V57" s="115" t="s">
        <v>393</v>
      </c>
      <c r="W57" s="115" t="s">
        <v>398</v>
      </c>
      <c r="X57" s="115">
        <v>13887441388</v>
      </c>
      <c r="Y57" s="115" t="s">
        <v>50</v>
      </c>
      <c r="Z57" s="115" t="s">
        <v>53</v>
      </c>
      <c r="AA57" s="115" t="s">
        <v>399</v>
      </c>
      <c r="AB57" s="115" t="s">
        <v>55</v>
      </c>
    </row>
    <row r="58" s="97" customFormat="1" ht="78" spans="1:28">
      <c r="A58" s="115">
        <v>7</v>
      </c>
      <c r="B58" s="141" t="s">
        <v>389</v>
      </c>
      <c r="C58" s="141" t="s">
        <v>400</v>
      </c>
      <c r="D58" s="141" t="s">
        <v>401</v>
      </c>
      <c r="E58" s="115" t="s">
        <v>402</v>
      </c>
      <c r="F58" s="115" t="s">
        <v>43</v>
      </c>
      <c r="G58" s="115" t="s">
        <v>403</v>
      </c>
      <c r="H58" s="115" t="s">
        <v>45</v>
      </c>
      <c r="I58" s="144" t="s">
        <v>873</v>
      </c>
      <c r="J58" s="115">
        <f t="shared" si="3"/>
        <v>30</v>
      </c>
      <c r="K58" s="115">
        <f t="shared" si="2"/>
        <v>30</v>
      </c>
      <c r="L58" s="115">
        <v>30</v>
      </c>
      <c r="M58" s="115">
        <v>0</v>
      </c>
      <c r="N58" s="115">
        <v>0</v>
      </c>
      <c r="O58" s="144" t="s">
        <v>405</v>
      </c>
      <c r="P58" s="115" t="s">
        <v>396</v>
      </c>
      <c r="Q58" s="115">
        <v>743</v>
      </c>
      <c r="R58" s="115" t="s">
        <v>50</v>
      </c>
      <c r="S58" s="115" t="s">
        <v>49</v>
      </c>
      <c r="T58" s="115" t="s">
        <v>49</v>
      </c>
      <c r="U58" s="115" t="s">
        <v>406</v>
      </c>
      <c r="V58" s="115" t="s">
        <v>407</v>
      </c>
      <c r="W58" s="177" t="s">
        <v>408</v>
      </c>
      <c r="X58" s="115">
        <v>18468239035</v>
      </c>
      <c r="Y58" s="115" t="s">
        <v>50</v>
      </c>
      <c r="Z58" s="115" t="s">
        <v>53</v>
      </c>
      <c r="AA58" s="115" t="s">
        <v>65</v>
      </c>
      <c r="AB58" s="115" t="s">
        <v>55</v>
      </c>
    </row>
    <row r="59" s="97" customFormat="1" ht="52" spans="1:28">
      <c r="A59" s="115">
        <v>8</v>
      </c>
      <c r="B59" s="115" t="s">
        <v>389</v>
      </c>
      <c r="C59" s="140" t="s">
        <v>390</v>
      </c>
      <c r="D59" s="115" t="s">
        <v>391</v>
      </c>
      <c r="E59" s="115" t="s">
        <v>409</v>
      </c>
      <c r="F59" s="115" t="s">
        <v>43</v>
      </c>
      <c r="G59" s="115" t="s">
        <v>393</v>
      </c>
      <c r="H59" s="115" t="s">
        <v>45</v>
      </c>
      <c r="I59" s="144" t="s">
        <v>410</v>
      </c>
      <c r="J59" s="115">
        <f t="shared" si="3"/>
        <v>40</v>
      </c>
      <c r="K59" s="115">
        <f t="shared" si="2"/>
        <v>40</v>
      </c>
      <c r="L59" s="115">
        <v>40</v>
      </c>
      <c r="M59" s="115">
        <v>0</v>
      </c>
      <c r="N59" s="115">
        <v>0</v>
      </c>
      <c r="O59" s="144" t="s">
        <v>411</v>
      </c>
      <c r="P59" s="115" t="s">
        <v>396</v>
      </c>
      <c r="Q59" s="115">
        <v>500</v>
      </c>
      <c r="R59" s="115" t="s">
        <v>50</v>
      </c>
      <c r="S59" s="115" t="s">
        <v>49</v>
      </c>
      <c r="T59" s="115" t="s">
        <v>49</v>
      </c>
      <c r="U59" s="115" t="s">
        <v>397</v>
      </c>
      <c r="V59" s="115" t="s">
        <v>393</v>
      </c>
      <c r="W59" s="115" t="s">
        <v>398</v>
      </c>
      <c r="X59" s="115">
        <v>13887441388</v>
      </c>
      <c r="Y59" s="115" t="s">
        <v>50</v>
      </c>
      <c r="Z59" s="115" t="s">
        <v>64</v>
      </c>
      <c r="AA59" s="115" t="s">
        <v>65</v>
      </c>
      <c r="AB59" s="118"/>
    </row>
    <row r="60" s="97" customFormat="1" ht="52" spans="1:28">
      <c r="A60" s="115">
        <v>9</v>
      </c>
      <c r="B60" s="140" t="s">
        <v>389</v>
      </c>
      <c r="C60" s="140" t="s">
        <v>390</v>
      </c>
      <c r="D60" s="115" t="s">
        <v>391</v>
      </c>
      <c r="E60" s="115" t="s">
        <v>412</v>
      </c>
      <c r="F60" s="115" t="s">
        <v>43</v>
      </c>
      <c r="G60" s="115" t="s">
        <v>306</v>
      </c>
      <c r="H60" s="115" t="s">
        <v>45</v>
      </c>
      <c r="I60" s="144" t="s">
        <v>874</v>
      </c>
      <c r="J60" s="115">
        <f t="shared" si="3"/>
        <v>40</v>
      </c>
      <c r="K60" s="115">
        <f t="shared" si="2"/>
        <v>40</v>
      </c>
      <c r="L60" s="115">
        <v>40</v>
      </c>
      <c r="M60" s="115">
        <v>0</v>
      </c>
      <c r="N60" s="115">
        <v>0</v>
      </c>
      <c r="O60" s="144" t="s">
        <v>411</v>
      </c>
      <c r="P60" s="115" t="s">
        <v>396</v>
      </c>
      <c r="Q60" s="115">
        <v>283</v>
      </c>
      <c r="R60" s="115" t="s">
        <v>50</v>
      </c>
      <c r="S60" s="115" t="s">
        <v>49</v>
      </c>
      <c r="T60" s="115" t="s">
        <v>49</v>
      </c>
      <c r="U60" s="115" t="s">
        <v>397</v>
      </c>
      <c r="V60" s="115" t="s">
        <v>306</v>
      </c>
      <c r="W60" s="177" t="s">
        <v>414</v>
      </c>
      <c r="X60" s="115">
        <v>13769812999</v>
      </c>
      <c r="Y60" s="115" t="s">
        <v>50</v>
      </c>
      <c r="Z60" s="115" t="s">
        <v>64</v>
      </c>
      <c r="AA60" s="115" t="s">
        <v>65</v>
      </c>
      <c r="AB60" s="118"/>
    </row>
    <row r="61" s="97" customFormat="1" ht="91" spans="1:28">
      <c r="A61" s="115">
        <v>10</v>
      </c>
      <c r="B61" s="140" t="s">
        <v>389</v>
      </c>
      <c r="C61" s="140" t="s">
        <v>390</v>
      </c>
      <c r="D61" s="115" t="s">
        <v>391</v>
      </c>
      <c r="E61" s="115" t="s">
        <v>415</v>
      </c>
      <c r="F61" s="115" t="s">
        <v>43</v>
      </c>
      <c r="G61" s="115" t="s">
        <v>416</v>
      </c>
      <c r="H61" s="115" t="s">
        <v>45</v>
      </c>
      <c r="I61" s="144" t="s">
        <v>875</v>
      </c>
      <c r="J61" s="115">
        <f t="shared" si="3"/>
        <v>30.24</v>
      </c>
      <c r="K61" s="115">
        <f t="shared" si="2"/>
        <v>30.24</v>
      </c>
      <c r="L61" s="115">
        <v>30.24</v>
      </c>
      <c r="M61" s="115">
        <v>0</v>
      </c>
      <c r="N61" s="115">
        <v>0</v>
      </c>
      <c r="O61" s="144" t="s">
        <v>411</v>
      </c>
      <c r="P61" s="115" t="s">
        <v>396</v>
      </c>
      <c r="Q61" s="115">
        <v>169</v>
      </c>
      <c r="R61" s="115" t="s">
        <v>49</v>
      </c>
      <c r="S61" s="115" t="s">
        <v>49</v>
      </c>
      <c r="T61" s="115" t="s">
        <v>49</v>
      </c>
      <c r="U61" s="115" t="s">
        <v>397</v>
      </c>
      <c r="V61" s="115" t="s">
        <v>416</v>
      </c>
      <c r="W61" s="177" t="s">
        <v>418</v>
      </c>
      <c r="X61" s="115">
        <v>13887151977</v>
      </c>
      <c r="Y61" s="115" t="s">
        <v>50</v>
      </c>
      <c r="Z61" s="115" t="s">
        <v>64</v>
      </c>
      <c r="AA61" s="115" t="s">
        <v>65</v>
      </c>
      <c r="AB61" s="118"/>
    </row>
    <row r="62" s="97" customFormat="1" ht="52" spans="1:28">
      <c r="A62" s="115">
        <v>11</v>
      </c>
      <c r="B62" s="140" t="s">
        <v>389</v>
      </c>
      <c r="C62" s="140" t="s">
        <v>390</v>
      </c>
      <c r="D62" s="115" t="s">
        <v>391</v>
      </c>
      <c r="E62" s="115" t="s">
        <v>419</v>
      </c>
      <c r="F62" s="115" t="s">
        <v>43</v>
      </c>
      <c r="G62" s="115" t="s">
        <v>407</v>
      </c>
      <c r="H62" s="115" t="s">
        <v>45</v>
      </c>
      <c r="I62" s="144" t="s">
        <v>876</v>
      </c>
      <c r="J62" s="115">
        <f t="shared" si="3"/>
        <v>36.8</v>
      </c>
      <c r="K62" s="115">
        <f t="shared" si="2"/>
        <v>36.8</v>
      </c>
      <c r="L62" s="115">
        <v>36.8</v>
      </c>
      <c r="M62" s="115">
        <v>0</v>
      </c>
      <c r="N62" s="115">
        <v>0</v>
      </c>
      <c r="O62" s="144" t="s">
        <v>421</v>
      </c>
      <c r="P62" s="115" t="s">
        <v>396</v>
      </c>
      <c r="Q62" s="115">
        <v>480</v>
      </c>
      <c r="R62" s="115" t="s">
        <v>50</v>
      </c>
      <c r="S62" s="115" t="s">
        <v>49</v>
      </c>
      <c r="T62" s="115" t="s">
        <v>49</v>
      </c>
      <c r="U62" s="115" t="s">
        <v>397</v>
      </c>
      <c r="V62" s="115" t="s">
        <v>407</v>
      </c>
      <c r="W62" s="177" t="s">
        <v>422</v>
      </c>
      <c r="X62" s="115">
        <v>13732761845</v>
      </c>
      <c r="Y62" s="115" t="s">
        <v>50</v>
      </c>
      <c r="Z62" s="115" t="s">
        <v>64</v>
      </c>
      <c r="AA62" s="115" t="s">
        <v>65</v>
      </c>
      <c r="AB62" s="118"/>
    </row>
    <row r="63" s="97" customFormat="1" ht="52" spans="1:28">
      <c r="A63" s="115">
        <v>12</v>
      </c>
      <c r="B63" s="140" t="s">
        <v>389</v>
      </c>
      <c r="C63" s="140" t="s">
        <v>390</v>
      </c>
      <c r="D63" s="115" t="s">
        <v>391</v>
      </c>
      <c r="E63" s="115" t="s">
        <v>423</v>
      </c>
      <c r="F63" s="115" t="s">
        <v>43</v>
      </c>
      <c r="G63" s="115" t="s">
        <v>424</v>
      </c>
      <c r="H63" s="115" t="s">
        <v>45</v>
      </c>
      <c r="I63" s="144" t="s">
        <v>425</v>
      </c>
      <c r="J63" s="115">
        <f t="shared" si="3"/>
        <v>50</v>
      </c>
      <c r="K63" s="115">
        <f t="shared" si="2"/>
        <v>50</v>
      </c>
      <c r="L63" s="115">
        <v>50</v>
      </c>
      <c r="M63" s="115">
        <v>0</v>
      </c>
      <c r="N63" s="115">
        <v>0</v>
      </c>
      <c r="O63" s="144" t="s">
        <v>411</v>
      </c>
      <c r="P63" s="115" t="s">
        <v>396</v>
      </c>
      <c r="Q63" s="115">
        <v>548</v>
      </c>
      <c r="R63" s="115" t="s">
        <v>50</v>
      </c>
      <c r="S63" s="115" t="s">
        <v>49</v>
      </c>
      <c r="T63" s="115" t="s">
        <v>49</v>
      </c>
      <c r="U63" s="115" t="s">
        <v>397</v>
      </c>
      <c r="V63" s="115" t="s">
        <v>424</v>
      </c>
      <c r="W63" s="177" t="s">
        <v>426</v>
      </c>
      <c r="X63" s="115">
        <v>13732712518</v>
      </c>
      <c r="Y63" s="115" t="s">
        <v>50</v>
      </c>
      <c r="Z63" s="115" t="s">
        <v>64</v>
      </c>
      <c r="AA63" s="115" t="s">
        <v>65</v>
      </c>
      <c r="AB63" s="118"/>
    </row>
    <row r="64" s="97" customFormat="1" ht="52" spans="1:28">
      <c r="A64" s="115">
        <v>13</v>
      </c>
      <c r="B64" s="140" t="s">
        <v>389</v>
      </c>
      <c r="C64" s="140" t="s">
        <v>390</v>
      </c>
      <c r="D64" s="115" t="s">
        <v>391</v>
      </c>
      <c r="E64" s="115" t="s">
        <v>427</v>
      </c>
      <c r="F64" s="115" t="s">
        <v>43</v>
      </c>
      <c r="G64" s="115" t="s">
        <v>428</v>
      </c>
      <c r="H64" s="115" t="s">
        <v>45</v>
      </c>
      <c r="I64" s="144" t="s">
        <v>877</v>
      </c>
      <c r="J64" s="115">
        <f t="shared" si="3"/>
        <v>80</v>
      </c>
      <c r="K64" s="115">
        <f t="shared" si="2"/>
        <v>80</v>
      </c>
      <c r="L64" s="115">
        <v>50</v>
      </c>
      <c r="M64" s="115">
        <v>30</v>
      </c>
      <c r="N64" s="115">
        <v>0</v>
      </c>
      <c r="O64" s="145" t="s">
        <v>430</v>
      </c>
      <c r="P64" s="115" t="s">
        <v>396</v>
      </c>
      <c r="Q64" s="115">
        <v>991</v>
      </c>
      <c r="R64" s="115" t="s">
        <v>50</v>
      </c>
      <c r="S64" s="115" t="s">
        <v>49</v>
      </c>
      <c r="T64" s="115" t="s">
        <v>49</v>
      </c>
      <c r="U64" s="115" t="s">
        <v>397</v>
      </c>
      <c r="V64" s="115" t="s">
        <v>428</v>
      </c>
      <c r="W64" s="115" t="s">
        <v>431</v>
      </c>
      <c r="X64" s="115">
        <v>13887412148</v>
      </c>
      <c r="Y64" s="115" t="s">
        <v>50</v>
      </c>
      <c r="Z64" s="115" t="s">
        <v>64</v>
      </c>
      <c r="AA64" s="115" t="s">
        <v>65</v>
      </c>
      <c r="AB64" s="118"/>
    </row>
    <row r="65" s="97" customFormat="1" ht="65" spans="1:28">
      <c r="A65" s="115">
        <v>14</v>
      </c>
      <c r="B65" s="140" t="s">
        <v>389</v>
      </c>
      <c r="C65" s="140" t="s">
        <v>390</v>
      </c>
      <c r="D65" s="115" t="s">
        <v>391</v>
      </c>
      <c r="E65" s="141" t="s">
        <v>432</v>
      </c>
      <c r="F65" s="115" t="s">
        <v>43</v>
      </c>
      <c r="G65" s="201" t="s">
        <v>44</v>
      </c>
      <c r="H65" s="115" t="s">
        <v>45</v>
      </c>
      <c r="I65" s="216" t="s">
        <v>878</v>
      </c>
      <c r="J65" s="115">
        <f t="shared" si="3"/>
        <v>53.12</v>
      </c>
      <c r="K65" s="115">
        <f t="shared" si="2"/>
        <v>53.12</v>
      </c>
      <c r="L65" s="217">
        <v>53.12</v>
      </c>
      <c r="M65" s="115">
        <v>0</v>
      </c>
      <c r="N65" s="115">
        <v>0</v>
      </c>
      <c r="O65" s="218" t="s">
        <v>434</v>
      </c>
      <c r="P65" s="115" t="s">
        <v>396</v>
      </c>
      <c r="Q65" s="244">
        <v>477</v>
      </c>
      <c r="R65" s="115" t="s">
        <v>50</v>
      </c>
      <c r="S65" s="115" t="s">
        <v>49</v>
      </c>
      <c r="T65" s="115" t="s">
        <v>49</v>
      </c>
      <c r="U65" s="115" t="s">
        <v>397</v>
      </c>
      <c r="V65" s="201" t="s">
        <v>44</v>
      </c>
      <c r="W65" s="201" t="s">
        <v>52</v>
      </c>
      <c r="X65" s="201">
        <v>15288044666</v>
      </c>
      <c r="Y65" s="115" t="s">
        <v>50</v>
      </c>
      <c r="Z65" s="115" t="s">
        <v>64</v>
      </c>
      <c r="AA65" s="115" t="s">
        <v>65</v>
      </c>
      <c r="AB65" s="118"/>
    </row>
    <row r="66" s="101" customFormat="1" ht="142" customHeight="1" spans="1:28">
      <c r="A66" s="202"/>
      <c r="B66" s="147" t="s">
        <v>389</v>
      </c>
      <c r="C66" s="147" t="s">
        <v>400</v>
      </c>
      <c r="D66" s="147" t="s">
        <v>435</v>
      </c>
      <c r="E66" s="147" t="s">
        <v>436</v>
      </c>
      <c r="F66" s="147" t="s">
        <v>437</v>
      </c>
      <c r="G66" s="147" t="s">
        <v>99</v>
      </c>
      <c r="H66" s="202" t="s">
        <v>45</v>
      </c>
      <c r="I66" s="147" t="s">
        <v>438</v>
      </c>
      <c r="J66" s="115">
        <f t="shared" si="3"/>
        <v>100</v>
      </c>
      <c r="K66" s="115">
        <f t="shared" si="2"/>
        <v>100</v>
      </c>
      <c r="L66" s="219"/>
      <c r="M66" s="147">
        <v>100</v>
      </c>
      <c r="N66" s="147"/>
      <c r="O66" s="147" t="s">
        <v>879</v>
      </c>
      <c r="P66" s="117" t="s">
        <v>440</v>
      </c>
      <c r="Q66" s="180">
        <v>424</v>
      </c>
      <c r="R66" s="115" t="s">
        <v>49</v>
      </c>
      <c r="S66" s="115" t="s">
        <v>49</v>
      </c>
      <c r="T66" s="115" t="s">
        <v>49</v>
      </c>
      <c r="U66" s="122" t="s">
        <v>81</v>
      </c>
      <c r="V66" s="147" t="s">
        <v>99</v>
      </c>
      <c r="W66" s="180" t="s">
        <v>103</v>
      </c>
      <c r="X66" s="118">
        <v>13887191168</v>
      </c>
      <c r="Y66" s="178" t="s">
        <v>50</v>
      </c>
      <c r="Z66" s="202"/>
      <c r="AA66" s="202"/>
      <c r="AB66" s="202"/>
    </row>
    <row r="67" s="101" customFormat="1" ht="150" customHeight="1" spans="1:28">
      <c r="A67" s="202"/>
      <c r="B67" s="116" t="s">
        <v>389</v>
      </c>
      <c r="C67" s="116" t="s">
        <v>441</v>
      </c>
      <c r="D67" s="116" t="s">
        <v>442</v>
      </c>
      <c r="E67" s="116" t="s">
        <v>443</v>
      </c>
      <c r="F67" s="116" t="s">
        <v>444</v>
      </c>
      <c r="G67" s="116" t="s">
        <v>124</v>
      </c>
      <c r="H67" s="202" t="s">
        <v>45</v>
      </c>
      <c r="I67" s="220" t="s">
        <v>445</v>
      </c>
      <c r="J67" s="115">
        <f t="shared" si="3"/>
        <v>109.33</v>
      </c>
      <c r="K67" s="115">
        <f t="shared" si="2"/>
        <v>50</v>
      </c>
      <c r="L67" s="219"/>
      <c r="M67" s="146">
        <v>50</v>
      </c>
      <c r="N67" s="146">
        <v>59.33</v>
      </c>
      <c r="O67" s="147" t="s">
        <v>880</v>
      </c>
      <c r="P67" s="221" t="s">
        <v>447</v>
      </c>
      <c r="Q67" s="178">
        <v>740</v>
      </c>
      <c r="R67" s="115" t="s">
        <v>49</v>
      </c>
      <c r="S67" s="115" t="s">
        <v>49</v>
      </c>
      <c r="T67" s="115" t="s">
        <v>49</v>
      </c>
      <c r="U67" s="122" t="s">
        <v>81</v>
      </c>
      <c r="V67" s="116" t="s">
        <v>124</v>
      </c>
      <c r="W67" s="178" t="s">
        <v>128</v>
      </c>
      <c r="X67" s="118">
        <v>13987412999</v>
      </c>
      <c r="Y67" s="178" t="s">
        <v>50</v>
      </c>
      <c r="Z67" s="202"/>
      <c r="AA67" s="202"/>
      <c r="AB67" s="202"/>
    </row>
    <row r="68" s="101" customFormat="1" ht="153" customHeight="1" spans="1:28">
      <c r="A68" s="202"/>
      <c r="B68" s="116" t="s">
        <v>389</v>
      </c>
      <c r="C68" s="116" t="s">
        <v>400</v>
      </c>
      <c r="D68" s="116" t="s">
        <v>448</v>
      </c>
      <c r="E68" s="117" t="s">
        <v>449</v>
      </c>
      <c r="F68" s="117" t="s">
        <v>450</v>
      </c>
      <c r="G68" s="122" t="s">
        <v>451</v>
      </c>
      <c r="H68" s="202" t="s">
        <v>45</v>
      </c>
      <c r="I68" s="117" t="s">
        <v>452</v>
      </c>
      <c r="J68" s="115">
        <f t="shared" si="3"/>
        <v>65</v>
      </c>
      <c r="K68" s="115">
        <f t="shared" si="2"/>
        <v>50</v>
      </c>
      <c r="L68" s="146">
        <v>50</v>
      </c>
      <c r="M68" s="146"/>
      <c r="N68" s="146">
        <v>15</v>
      </c>
      <c r="O68" s="147" t="s">
        <v>453</v>
      </c>
      <c r="P68" s="222" t="s">
        <v>447</v>
      </c>
      <c r="Q68" s="180">
        <v>45</v>
      </c>
      <c r="R68" s="115" t="s">
        <v>49</v>
      </c>
      <c r="S68" s="115" t="s">
        <v>49</v>
      </c>
      <c r="T68" s="115" t="s">
        <v>49</v>
      </c>
      <c r="U68" s="122" t="s">
        <v>81</v>
      </c>
      <c r="V68" s="122" t="s">
        <v>451</v>
      </c>
      <c r="W68" s="180" t="s">
        <v>454</v>
      </c>
      <c r="X68" s="118">
        <v>13988911979</v>
      </c>
      <c r="Y68" s="178" t="s">
        <v>50</v>
      </c>
      <c r="Z68" s="202"/>
      <c r="AA68" s="202"/>
      <c r="AB68" s="202"/>
    </row>
    <row r="69" s="101" customFormat="1" ht="195" customHeight="1" spans="1:28">
      <c r="A69" s="202"/>
      <c r="B69" s="122" t="s">
        <v>389</v>
      </c>
      <c r="C69" s="122" t="s">
        <v>400</v>
      </c>
      <c r="D69" s="122" t="s">
        <v>448</v>
      </c>
      <c r="E69" s="117" t="s">
        <v>455</v>
      </c>
      <c r="F69" s="117" t="s">
        <v>456</v>
      </c>
      <c r="G69" s="122" t="s">
        <v>457</v>
      </c>
      <c r="H69" s="202" t="s">
        <v>45</v>
      </c>
      <c r="I69" s="117" t="s">
        <v>458</v>
      </c>
      <c r="J69" s="115">
        <f t="shared" si="3"/>
        <v>136</v>
      </c>
      <c r="K69" s="115">
        <f t="shared" si="2"/>
        <v>50</v>
      </c>
      <c r="L69" s="219"/>
      <c r="M69" s="148">
        <v>50</v>
      </c>
      <c r="N69" s="148">
        <v>86</v>
      </c>
      <c r="O69" s="147" t="s">
        <v>459</v>
      </c>
      <c r="P69" s="223" t="s">
        <v>447</v>
      </c>
      <c r="Q69" s="180">
        <v>2114</v>
      </c>
      <c r="R69" s="115" t="s">
        <v>49</v>
      </c>
      <c r="S69" s="115" t="s">
        <v>49</v>
      </c>
      <c r="T69" s="115" t="s">
        <v>49</v>
      </c>
      <c r="U69" s="122" t="s">
        <v>81</v>
      </c>
      <c r="V69" s="122" t="s">
        <v>457</v>
      </c>
      <c r="W69" s="180" t="s">
        <v>460</v>
      </c>
      <c r="X69" s="118">
        <v>13769684180</v>
      </c>
      <c r="Y69" s="178" t="s">
        <v>50</v>
      </c>
      <c r="Z69" s="202"/>
      <c r="AA69" s="202"/>
      <c r="AB69" s="202"/>
    </row>
    <row r="70" s="101" customFormat="1" ht="269" customHeight="1" spans="1:28">
      <c r="A70" s="202"/>
      <c r="B70" s="116" t="s">
        <v>389</v>
      </c>
      <c r="C70" s="116" t="s">
        <v>400</v>
      </c>
      <c r="D70" s="116" t="s">
        <v>448</v>
      </c>
      <c r="E70" s="116" t="s">
        <v>461</v>
      </c>
      <c r="F70" s="116" t="s">
        <v>462</v>
      </c>
      <c r="G70" s="116" t="s">
        <v>463</v>
      </c>
      <c r="H70" s="202" t="s">
        <v>45</v>
      </c>
      <c r="I70" s="224" t="s">
        <v>464</v>
      </c>
      <c r="J70" s="115">
        <f t="shared" si="3"/>
        <v>30</v>
      </c>
      <c r="K70" s="115">
        <f t="shared" si="2"/>
        <v>30</v>
      </c>
      <c r="L70" s="219"/>
      <c r="M70" s="219">
        <v>30</v>
      </c>
      <c r="N70" s="219"/>
      <c r="O70" s="147" t="s">
        <v>881</v>
      </c>
      <c r="P70" s="223" t="s">
        <v>447</v>
      </c>
      <c r="Q70" s="180">
        <v>1864</v>
      </c>
      <c r="R70" s="115" t="s">
        <v>49</v>
      </c>
      <c r="S70" s="115" t="s">
        <v>49</v>
      </c>
      <c r="T70" s="115" t="s">
        <v>49</v>
      </c>
      <c r="U70" s="122" t="s">
        <v>81</v>
      </c>
      <c r="V70" s="116" t="s">
        <v>463</v>
      </c>
      <c r="W70" s="180" t="s">
        <v>466</v>
      </c>
      <c r="X70" s="118">
        <v>13508842939</v>
      </c>
      <c r="Y70" s="178" t="s">
        <v>50</v>
      </c>
      <c r="Z70" s="202"/>
      <c r="AA70" s="202"/>
      <c r="AB70" s="202"/>
    </row>
    <row r="71" s="101" customFormat="1" ht="162" customHeight="1" spans="1:28">
      <c r="A71" s="202"/>
      <c r="B71" s="122" t="s">
        <v>389</v>
      </c>
      <c r="C71" s="122" t="s">
        <v>400</v>
      </c>
      <c r="D71" s="122" t="s">
        <v>448</v>
      </c>
      <c r="E71" s="203" t="s">
        <v>467</v>
      </c>
      <c r="F71" s="203" t="s">
        <v>468</v>
      </c>
      <c r="G71" s="122" t="s">
        <v>469</v>
      </c>
      <c r="H71" s="202" t="s">
        <v>45</v>
      </c>
      <c r="I71" s="203" t="s">
        <v>470</v>
      </c>
      <c r="J71" s="115">
        <f t="shared" si="3"/>
        <v>20.26</v>
      </c>
      <c r="K71" s="115">
        <f t="shared" si="2"/>
        <v>20</v>
      </c>
      <c r="L71" s="219">
        <v>20</v>
      </c>
      <c r="M71" s="219"/>
      <c r="N71" s="219">
        <v>0.26</v>
      </c>
      <c r="O71" s="225" t="s">
        <v>471</v>
      </c>
      <c r="P71" s="223" t="s">
        <v>447</v>
      </c>
      <c r="Q71" s="180">
        <v>1043</v>
      </c>
      <c r="R71" s="115" t="s">
        <v>49</v>
      </c>
      <c r="S71" s="115" t="s">
        <v>49</v>
      </c>
      <c r="T71" s="115" t="s">
        <v>49</v>
      </c>
      <c r="U71" s="122" t="s">
        <v>81</v>
      </c>
      <c r="V71" s="122" t="s">
        <v>469</v>
      </c>
      <c r="W71" s="180" t="s">
        <v>472</v>
      </c>
      <c r="X71" s="118">
        <v>13887192633</v>
      </c>
      <c r="Y71" s="178" t="s">
        <v>50</v>
      </c>
      <c r="Z71" s="250">
        <v>45292</v>
      </c>
      <c r="AA71" s="250">
        <v>45413</v>
      </c>
      <c r="AB71" s="202"/>
    </row>
    <row r="72" s="101" customFormat="1" ht="138" customHeight="1" spans="1:28">
      <c r="A72" s="202"/>
      <c r="B72" s="116" t="s">
        <v>389</v>
      </c>
      <c r="C72" s="116" t="s">
        <v>400</v>
      </c>
      <c r="D72" s="116" t="s">
        <v>442</v>
      </c>
      <c r="E72" s="116" t="s">
        <v>473</v>
      </c>
      <c r="F72" s="116" t="s">
        <v>474</v>
      </c>
      <c r="G72" s="116" t="s">
        <v>93</v>
      </c>
      <c r="H72" s="202" t="s">
        <v>45</v>
      </c>
      <c r="I72" s="117" t="s">
        <v>475</v>
      </c>
      <c r="J72" s="115">
        <f t="shared" si="3"/>
        <v>72</v>
      </c>
      <c r="K72" s="115">
        <f t="shared" ref="K72:K103" si="4">L72+M72</f>
        <v>72</v>
      </c>
      <c r="L72" s="219">
        <v>72</v>
      </c>
      <c r="M72" s="219"/>
      <c r="N72" s="219"/>
      <c r="O72" s="146" t="s">
        <v>882</v>
      </c>
      <c r="P72" s="223" t="s">
        <v>447</v>
      </c>
      <c r="Q72" s="180">
        <v>2345</v>
      </c>
      <c r="R72" s="115" t="s">
        <v>49</v>
      </c>
      <c r="S72" s="115" t="s">
        <v>49</v>
      </c>
      <c r="T72" s="115" t="s">
        <v>49</v>
      </c>
      <c r="U72" s="122" t="s">
        <v>81</v>
      </c>
      <c r="V72" s="116" t="s">
        <v>93</v>
      </c>
      <c r="W72" s="180" t="s">
        <v>97</v>
      </c>
      <c r="X72" s="118">
        <v>13708740700</v>
      </c>
      <c r="Y72" s="178" t="s">
        <v>50</v>
      </c>
      <c r="Z72" s="202"/>
      <c r="AA72" s="202"/>
      <c r="AB72" s="202"/>
    </row>
    <row r="73" s="101" customFormat="1" ht="144" customHeight="1" spans="1:28">
      <c r="A73" s="202"/>
      <c r="B73" s="116" t="s">
        <v>389</v>
      </c>
      <c r="C73" s="116" t="s">
        <v>390</v>
      </c>
      <c r="D73" s="116" t="s">
        <v>477</v>
      </c>
      <c r="E73" s="116" t="s">
        <v>478</v>
      </c>
      <c r="F73" s="116" t="s">
        <v>479</v>
      </c>
      <c r="G73" s="116" t="s">
        <v>93</v>
      </c>
      <c r="H73" s="202" t="s">
        <v>45</v>
      </c>
      <c r="I73" s="117" t="s">
        <v>480</v>
      </c>
      <c r="J73" s="115">
        <f t="shared" si="3"/>
        <v>23.15</v>
      </c>
      <c r="K73" s="115">
        <f t="shared" si="4"/>
        <v>20</v>
      </c>
      <c r="L73" s="219">
        <v>20</v>
      </c>
      <c r="M73" s="219"/>
      <c r="N73" s="219">
        <v>3.15</v>
      </c>
      <c r="O73" s="116" t="s">
        <v>481</v>
      </c>
      <c r="P73" s="116" t="s">
        <v>435</v>
      </c>
      <c r="Q73" s="116">
        <v>360</v>
      </c>
      <c r="R73" s="115" t="s">
        <v>49</v>
      </c>
      <c r="S73" s="115" t="s">
        <v>49</v>
      </c>
      <c r="T73" s="115" t="s">
        <v>49</v>
      </c>
      <c r="U73" s="122" t="s">
        <v>81</v>
      </c>
      <c r="V73" s="116" t="s">
        <v>93</v>
      </c>
      <c r="W73" s="116" t="s">
        <v>97</v>
      </c>
      <c r="X73" s="118">
        <v>13708740700</v>
      </c>
      <c r="Y73" s="178" t="s">
        <v>50</v>
      </c>
      <c r="Z73" s="250">
        <v>45292</v>
      </c>
      <c r="AA73" s="250">
        <v>45444</v>
      </c>
      <c r="AB73" s="202"/>
    </row>
    <row r="74" s="101" customFormat="1" ht="184" customHeight="1" spans="1:28">
      <c r="A74" s="202"/>
      <c r="B74" s="116" t="s">
        <v>389</v>
      </c>
      <c r="C74" s="116" t="s">
        <v>390</v>
      </c>
      <c r="D74" s="116" t="s">
        <v>477</v>
      </c>
      <c r="E74" s="116" t="s">
        <v>482</v>
      </c>
      <c r="F74" s="116" t="s">
        <v>483</v>
      </c>
      <c r="G74" s="116" t="s">
        <v>93</v>
      </c>
      <c r="H74" s="202" t="s">
        <v>45</v>
      </c>
      <c r="I74" s="117" t="s">
        <v>484</v>
      </c>
      <c r="J74" s="115">
        <f t="shared" si="3"/>
        <v>30</v>
      </c>
      <c r="K74" s="115">
        <f t="shared" si="4"/>
        <v>30</v>
      </c>
      <c r="L74" s="219">
        <v>30</v>
      </c>
      <c r="M74" s="219"/>
      <c r="N74" s="219"/>
      <c r="O74" s="116" t="s">
        <v>485</v>
      </c>
      <c r="P74" s="116" t="s">
        <v>435</v>
      </c>
      <c r="Q74" s="116">
        <v>517</v>
      </c>
      <c r="R74" s="115" t="s">
        <v>49</v>
      </c>
      <c r="S74" s="115" t="s">
        <v>49</v>
      </c>
      <c r="T74" s="115" t="s">
        <v>49</v>
      </c>
      <c r="U74" s="122" t="s">
        <v>81</v>
      </c>
      <c r="V74" s="116" t="s">
        <v>93</v>
      </c>
      <c r="W74" s="116" t="s">
        <v>97</v>
      </c>
      <c r="X74" s="118">
        <v>13708740700</v>
      </c>
      <c r="Y74" s="178" t="s">
        <v>50</v>
      </c>
      <c r="Z74" s="202"/>
      <c r="AA74" s="202"/>
      <c r="AB74" s="202"/>
    </row>
    <row r="75" s="98" customFormat="1" ht="168" customHeight="1" spans="1:28">
      <c r="A75" s="118"/>
      <c r="B75" s="116" t="s">
        <v>389</v>
      </c>
      <c r="C75" s="116" t="s">
        <v>400</v>
      </c>
      <c r="D75" s="116" t="s">
        <v>448</v>
      </c>
      <c r="E75" s="116" t="s">
        <v>486</v>
      </c>
      <c r="F75" s="116" t="s">
        <v>487</v>
      </c>
      <c r="G75" s="116" t="s">
        <v>106</v>
      </c>
      <c r="H75" s="202" t="s">
        <v>45</v>
      </c>
      <c r="I75" s="220" t="s">
        <v>488</v>
      </c>
      <c r="J75" s="115">
        <f t="shared" si="3"/>
        <v>71.55</v>
      </c>
      <c r="K75" s="115">
        <f t="shared" si="4"/>
        <v>50</v>
      </c>
      <c r="L75" s="115"/>
      <c r="M75" s="148">
        <v>50</v>
      </c>
      <c r="N75" s="148">
        <v>21.55</v>
      </c>
      <c r="O75" s="147" t="s">
        <v>883</v>
      </c>
      <c r="P75" s="223" t="s">
        <v>447</v>
      </c>
      <c r="Q75" s="180">
        <v>402</v>
      </c>
      <c r="R75" s="115" t="s">
        <v>49</v>
      </c>
      <c r="S75" s="115" t="s">
        <v>49</v>
      </c>
      <c r="T75" s="115" t="s">
        <v>49</v>
      </c>
      <c r="U75" s="122" t="s">
        <v>81</v>
      </c>
      <c r="V75" s="116" t="s">
        <v>106</v>
      </c>
      <c r="W75" s="180" t="s">
        <v>110</v>
      </c>
      <c r="X75" s="118">
        <v>13988911789</v>
      </c>
      <c r="Y75" s="178" t="s">
        <v>50</v>
      </c>
      <c r="Z75" s="118"/>
      <c r="AA75" s="192"/>
      <c r="AB75" s="118"/>
    </row>
    <row r="76" s="98" customFormat="1" ht="247" spans="1:28">
      <c r="A76" s="118"/>
      <c r="B76" s="116" t="s">
        <v>389</v>
      </c>
      <c r="C76" s="116" t="s">
        <v>400</v>
      </c>
      <c r="D76" s="116" t="s">
        <v>448</v>
      </c>
      <c r="E76" s="116" t="s">
        <v>490</v>
      </c>
      <c r="F76" s="116" t="s">
        <v>491</v>
      </c>
      <c r="G76" s="116" t="s">
        <v>112</v>
      </c>
      <c r="H76" s="202" t="s">
        <v>45</v>
      </c>
      <c r="I76" s="220" t="s">
        <v>884</v>
      </c>
      <c r="J76" s="115">
        <f t="shared" si="3"/>
        <v>30</v>
      </c>
      <c r="K76" s="115">
        <f t="shared" si="4"/>
        <v>30</v>
      </c>
      <c r="L76" s="115"/>
      <c r="M76" s="115">
        <v>30</v>
      </c>
      <c r="N76" s="115"/>
      <c r="O76" s="147" t="s">
        <v>885</v>
      </c>
      <c r="P76" s="223" t="s">
        <v>447</v>
      </c>
      <c r="Q76" s="180">
        <v>3543</v>
      </c>
      <c r="R76" s="115" t="s">
        <v>49</v>
      </c>
      <c r="S76" s="115" t="s">
        <v>49</v>
      </c>
      <c r="T76" s="115" t="s">
        <v>49</v>
      </c>
      <c r="U76" s="122" t="s">
        <v>81</v>
      </c>
      <c r="V76" s="116" t="s">
        <v>112</v>
      </c>
      <c r="W76" s="180" t="s">
        <v>116</v>
      </c>
      <c r="X76" s="118">
        <v>13887447815</v>
      </c>
      <c r="Y76" s="178" t="s">
        <v>50</v>
      </c>
      <c r="Z76" s="118"/>
      <c r="AA76" s="192"/>
      <c r="AB76" s="118"/>
    </row>
    <row r="77" s="98" customFormat="1" ht="105" spans="1:28">
      <c r="A77" s="118"/>
      <c r="B77" s="116" t="s">
        <v>389</v>
      </c>
      <c r="C77" s="116" t="s">
        <v>400</v>
      </c>
      <c r="D77" s="116" t="s">
        <v>448</v>
      </c>
      <c r="E77" s="116" t="s">
        <v>494</v>
      </c>
      <c r="F77" s="116" t="s">
        <v>495</v>
      </c>
      <c r="G77" s="116" t="s">
        <v>496</v>
      </c>
      <c r="H77" s="202" t="s">
        <v>45</v>
      </c>
      <c r="I77" s="226" t="s">
        <v>886</v>
      </c>
      <c r="J77" s="115">
        <f t="shared" si="3"/>
        <v>45</v>
      </c>
      <c r="K77" s="115">
        <f t="shared" si="4"/>
        <v>30</v>
      </c>
      <c r="L77" s="115"/>
      <c r="M77" s="148">
        <v>30</v>
      </c>
      <c r="N77" s="148">
        <v>15</v>
      </c>
      <c r="O77" s="147" t="s">
        <v>887</v>
      </c>
      <c r="P77" s="223" t="s">
        <v>447</v>
      </c>
      <c r="Q77" s="180">
        <v>680</v>
      </c>
      <c r="R77" s="115" t="s">
        <v>49</v>
      </c>
      <c r="S77" s="115" t="s">
        <v>49</v>
      </c>
      <c r="T77" s="115" t="s">
        <v>49</v>
      </c>
      <c r="U77" s="122" t="s">
        <v>81</v>
      </c>
      <c r="V77" s="116" t="s">
        <v>496</v>
      </c>
      <c r="W77" s="180" t="s">
        <v>499</v>
      </c>
      <c r="X77" s="118">
        <v>13769862490</v>
      </c>
      <c r="Y77" s="178" t="s">
        <v>50</v>
      </c>
      <c r="Z77" s="192"/>
      <c r="AA77" s="192"/>
      <c r="AB77" s="118"/>
    </row>
    <row r="78" s="98" customFormat="1" ht="45" spans="1:28">
      <c r="A78" s="118"/>
      <c r="B78" s="116" t="s">
        <v>389</v>
      </c>
      <c r="C78" s="116" t="s">
        <v>390</v>
      </c>
      <c r="D78" s="116" t="s">
        <v>477</v>
      </c>
      <c r="E78" s="117" t="s">
        <v>500</v>
      </c>
      <c r="F78" s="117" t="s">
        <v>501</v>
      </c>
      <c r="G78" s="122" t="s">
        <v>451</v>
      </c>
      <c r="H78" s="202" t="s">
        <v>45</v>
      </c>
      <c r="I78" s="117" t="s">
        <v>502</v>
      </c>
      <c r="J78" s="115">
        <f t="shared" si="3"/>
        <v>30</v>
      </c>
      <c r="K78" s="115">
        <f t="shared" si="4"/>
        <v>30</v>
      </c>
      <c r="L78" s="115">
        <v>25</v>
      </c>
      <c r="M78" s="115">
        <v>5</v>
      </c>
      <c r="N78" s="115"/>
      <c r="O78" s="146" t="s">
        <v>503</v>
      </c>
      <c r="P78" s="222" t="s">
        <v>435</v>
      </c>
      <c r="Q78" s="180">
        <v>1026</v>
      </c>
      <c r="R78" s="115" t="s">
        <v>49</v>
      </c>
      <c r="S78" s="115" t="s">
        <v>49</v>
      </c>
      <c r="T78" s="115" t="s">
        <v>49</v>
      </c>
      <c r="U78" s="122" t="s">
        <v>81</v>
      </c>
      <c r="V78" s="122" t="s">
        <v>451</v>
      </c>
      <c r="W78" s="180" t="s">
        <v>454</v>
      </c>
      <c r="X78" s="118">
        <v>13988911979</v>
      </c>
      <c r="Y78" s="178" t="s">
        <v>50</v>
      </c>
      <c r="Z78" s="192"/>
      <c r="AA78" s="192"/>
      <c r="AB78" s="118"/>
    </row>
    <row r="79" s="98" customFormat="1" ht="90" spans="1:28">
      <c r="A79" s="118"/>
      <c r="B79" s="116" t="s">
        <v>389</v>
      </c>
      <c r="C79" s="116" t="s">
        <v>390</v>
      </c>
      <c r="D79" s="116" t="s">
        <v>477</v>
      </c>
      <c r="E79" s="117" t="s">
        <v>504</v>
      </c>
      <c r="F79" s="117" t="s">
        <v>505</v>
      </c>
      <c r="G79" s="116" t="s">
        <v>85</v>
      </c>
      <c r="H79" s="202" t="s">
        <v>45</v>
      </c>
      <c r="I79" s="117" t="s">
        <v>506</v>
      </c>
      <c r="J79" s="115">
        <f t="shared" si="3"/>
        <v>50</v>
      </c>
      <c r="K79" s="115">
        <f t="shared" si="4"/>
        <v>50</v>
      </c>
      <c r="L79" s="115"/>
      <c r="M79" s="148">
        <v>50</v>
      </c>
      <c r="N79" s="148"/>
      <c r="O79" s="147" t="s">
        <v>888</v>
      </c>
      <c r="P79" s="222" t="s">
        <v>435</v>
      </c>
      <c r="Q79" s="180">
        <v>1332</v>
      </c>
      <c r="R79" s="115" t="s">
        <v>49</v>
      </c>
      <c r="S79" s="115" t="s">
        <v>49</v>
      </c>
      <c r="T79" s="115" t="s">
        <v>49</v>
      </c>
      <c r="U79" s="122" t="s">
        <v>81</v>
      </c>
      <c r="V79" s="116" t="s">
        <v>85</v>
      </c>
      <c r="W79" s="180" t="s">
        <v>90</v>
      </c>
      <c r="X79" s="118">
        <v>13577380698</v>
      </c>
      <c r="Y79" s="178" t="s">
        <v>50</v>
      </c>
      <c r="Z79" s="192"/>
      <c r="AA79" s="192"/>
      <c r="AB79" s="118"/>
    </row>
    <row r="80" s="98" customFormat="1" ht="156" spans="1:28">
      <c r="A80" s="118"/>
      <c r="B80" s="116" t="s">
        <v>389</v>
      </c>
      <c r="C80" s="116" t="s">
        <v>400</v>
      </c>
      <c r="D80" s="116" t="s">
        <v>448</v>
      </c>
      <c r="E80" s="116" t="s">
        <v>508</v>
      </c>
      <c r="F80" s="116" t="s">
        <v>509</v>
      </c>
      <c r="G80" s="116" t="s">
        <v>510</v>
      </c>
      <c r="H80" s="202" t="s">
        <v>45</v>
      </c>
      <c r="I80" s="220" t="s">
        <v>511</v>
      </c>
      <c r="J80" s="115">
        <f t="shared" si="3"/>
        <v>30</v>
      </c>
      <c r="K80" s="115">
        <f t="shared" si="4"/>
        <v>30</v>
      </c>
      <c r="L80" s="115"/>
      <c r="M80" s="146">
        <v>30</v>
      </c>
      <c r="N80" s="146"/>
      <c r="O80" s="147" t="s">
        <v>889</v>
      </c>
      <c r="P80" s="221" t="s">
        <v>447</v>
      </c>
      <c r="Q80" s="178">
        <v>740</v>
      </c>
      <c r="R80" s="115" t="s">
        <v>49</v>
      </c>
      <c r="S80" s="115" t="s">
        <v>49</v>
      </c>
      <c r="T80" s="115" t="s">
        <v>49</v>
      </c>
      <c r="U80" s="122" t="s">
        <v>81</v>
      </c>
      <c r="V80" s="116" t="s">
        <v>510</v>
      </c>
      <c r="W80" s="178" t="s">
        <v>513</v>
      </c>
      <c r="X80" s="118">
        <v>13529886291</v>
      </c>
      <c r="Y80" s="178" t="s">
        <v>50</v>
      </c>
      <c r="Z80" s="118"/>
      <c r="AA80" s="192"/>
      <c r="AB80" s="118"/>
    </row>
    <row r="81" s="98" customFormat="1" ht="91" spans="1:28">
      <c r="A81" s="118"/>
      <c r="B81" s="118" t="s">
        <v>389</v>
      </c>
      <c r="C81" s="118" t="s">
        <v>400</v>
      </c>
      <c r="D81" s="118" t="s">
        <v>448</v>
      </c>
      <c r="E81" s="118" t="s">
        <v>514</v>
      </c>
      <c r="F81" s="118" t="s">
        <v>135</v>
      </c>
      <c r="G81" s="118" t="s">
        <v>515</v>
      </c>
      <c r="H81" s="118" t="s">
        <v>45</v>
      </c>
      <c r="I81" s="118" t="s">
        <v>516</v>
      </c>
      <c r="J81" s="115">
        <f t="shared" si="3"/>
        <v>30</v>
      </c>
      <c r="K81" s="115">
        <f t="shared" si="4"/>
        <v>25</v>
      </c>
      <c r="L81" s="115"/>
      <c r="M81" s="115">
        <v>25</v>
      </c>
      <c r="N81" s="115">
        <v>5</v>
      </c>
      <c r="O81" s="118" t="s">
        <v>517</v>
      </c>
      <c r="P81" s="118">
        <f>M80-80</f>
        <v>-50</v>
      </c>
      <c r="Q81" s="118">
        <v>986</v>
      </c>
      <c r="R81" s="118" t="s">
        <v>49</v>
      </c>
      <c r="S81" s="118" t="s">
        <v>49</v>
      </c>
      <c r="T81" s="118" t="s">
        <v>49</v>
      </c>
      <c r="U81" s="118" t="s">
        <v>72</v>
      </c>
      <c r="V81" s="118" t="s">
        <v>163</v>
      </c>
      <c r="W81" s="118" t="s">
        <v>164</v>
      </c>
      <c r="X81" s="118">
        <v>13908742262</v>
      </c>
      <c r="Y81" s="118" t="s">
        <v>49</v>
      </c>
      <c r="Z81" s="192">
        <v>45366</v>
      </c>
      <c r="AA81" s="192">
        <v>45595</v>
      </c>
      <c r="AB81" s="118"/>
    </row>
    <row r="82" s="98" customFormat="1" ht="145" customHeight="1" spans="1:28">
      <c r="A82" s="118"/>
      <c r="B82" s="118" t="s">
        <v>389</v>
      </c>
      <c r="C82" s="118" t="s">
        <v>400</v>
      </c>
      <c r="D82" s="118" t="s">
        <v>448</v>
      </c>
      <c r="E82" s="118" t="s">
        <v>518</v>
      </c>
      <c r="F82" s="118" t="s">
        <v>135</v>
      </c>
      <c r="G82" s="118" t="s">
        <v>519</v>
      </c>
      <c r="H82" s="118" t="s">
        <v>45</v>
      </c>
      <c r="I82" s="118" t="s">
        <v>890</v>
      </c>
      <c r="J82" s="115">
        <f t="shared" si="3"/>
        <v>68.8</v>
      </c>
      <c r="K82" s="115">
        <f t="shared" si="4"/>
        <v>60</v>
      </c>
      <c r="L82" s="115">
        <v>60</v>
      </c>
      <c r="M82" s="115"/>
      <c r="N82" s="115">
        <v>8.8</v>
      </c>
      <c r="O82" s="118" t="s">
        <v>521</v>
      </c>
      <c r="P82" s="118"/>
      <c r="Q82" s="118">
        <v>2648</v>
      </c>
      <c r="R82" s="118" t="s">
        <v>49</v>
      </c>
      <c r="S82" s="118" t="s">
        <v>49</v>
      </c>
      <c r="T82" s="118" t="s">
        <v>49</v>
      </c>
      <c r="U82" s="118" t="s">
        <v>72</v>
      </c>
      <c r="V82" s="118" t="s">
        <v>519</v>
      </c>
      <c r="W82" s="118" t="s">
        <v>522</v>
      </c>
      <c r="X82" s="118">
        <v>13769700892</v>
      </c>
      <c r="Y82" s="118" t="s">
        <v>49</v>
      </c>
      <c r="Z82" s="192">
        <v>45366</v>
      </c>
      <c r="AA82" s="192">
        <v>45595</v>
      </c>
      <c r="AB82" s="118"/>
    </row>
    <row r="83" s="98" customFormat="1" ht="65" spans="1:28">
      <c r="A83" s="118"/>
      <c r="B83" s="118" t="s">
        <v>389</v>
      </c>
      <c r="C83" s="118" t="s">
        <v>389</v>
      </c>
      <c r="D83" s="118" t="s">
        <v>400</v>
      </c>
      <c r="E83" s="118" t="s">
        <v>523</v>
      </c>
      <c r="F83" s="118" t="s">
        <v>135</v>
      </c>
      <c r="G83" s="118" t="s">
        <v>524</v>
      </c>
      <c r="H83" s="118" t="s">
        <v>45</v>
      </c>
      <c r="I83" s="118" t="s">
        <v>891</v>
      </c>
      <c r="J83" s="115">
        <f t="shared" si="3"/>
        <v>46</v>
      </c>
      <c r="K83" s="115">
        <f t="shared" si="4"/>
        <v>46</v>
      </c>
      <c r="L83" s="115">
        <v>46</v>
      </c>
      <c r="M83" s="115"/>
      <c r="N83" s="115"/>
      <c r="O83" s="118" t="s">
        <v>526</v>
      </c>
      <c r="P83" s="118"/>
      <c r="Q83" s="118">
        <v>3468</v>
      </c>
      <c r="R83" s="118" t="s">
        <v>49</v>
      </c>
      <c r="S83" s="118" t="s">
        <v>49</v>
      </c>
      <c r="T83" s="118" t="s">
        <v>49</v>
      </c>
      <c r="U83" s="118" t="s">
        <v>72</v>
      </c>
      <c r="V83" s="118" t="s">
        <v>524</v>
      </c>
      <c r="W83" s="118" t="s">
        <v>527</v>
      </c>
      <c r="X83" s="118">
        <v>18687485899</v>
      </c>
      <c r="Y83" s="118" t="s">
        <v>49</v>
      </c>
      <c r="Z83" s="192">
        <v>45366</v>
      </c>
      <c r="AA83" s="192">
        <v>45595</v>
      </c>
      <c r="AB83" s="118"/>
    </row>
    <row r="84" s="98" customFormat="1" ht="91" spans="1:28">
      <c r="A84" s="118"/>
      <c r="B84" s="118" t="s">
        <v>389</v>
      </c>
      <c r="C84" s="118" t="s">
        <v>400</v>
      </c>
      <c r="D84" s="118" t="s">
        <v>448</v>
      </c>
      <c r="E84" s="118" t="s">
        <v>528</v>
      </c>
      <c r="F84" s="118" t="s">
        <v>135</v>
      </c>
      <c r="G84" s="118" t="s">
        <v>529</v>
      </c>
      <c r="H84" s="118" t="s">
        <v>45</v>
      </c>
      <c r="I84" s="118" t="s">
        <v>892</v>
      </c>
      <c r="J84" s="115">
        <f t="shared" si="3"/>
        <v>45</v>
      </c>
      <c r="K84" s="115">
        <f t="shared" si="4"/>
        <v>45</v>
      </c>
      <c r="L84" s="115">
        <v>45</v>
      </c>
      <c r="M84" s="115"/>
      <c r="N84" s="115"/>
      <c r="O84" s="118" t="s">
        <v>531</v>
      </c>
      <c r="P84" s="118"/>
      <c r="Q84" s="118">
        <v>1900</v>
      </c>
      <c r="R84" s="118" t="s">
        <v>49</v>
      </c>
      <c r="S84" s="118" t="s">
        <v>49</v>
      </c>
      <c r="T84" s="118" t="s">
        <v>49</v>
      </c>
      <c r="U84" s="118" t="s">
        <v>72</v>
      </c>
      <c r="V84" s="118" t="s">
        <v>529</v>
      </c>
      <c r="W84" s="118" t="s">
        <v>150</v>
      </c>
      <c r="X84" s="118">
        <v>13577402008</v>
      </c>
      <c r="Y84" s="118" t="s">
        <v>49</v>
      </c>
      <c r="Z84" s="192">
        <v>45366</v>
      </c>
      <c r="AA84" s="192">
        <v>45595</v>
      </c>
      <c r="AB84" s="118"/>
    </row>
    <row r="85" s="98" customFormat="1" ht="91" spans="1:28">
      <c r="A85" s="118"/>
      <c r="B85" s="118" t="s">
        <v>389</v>
      </c>
      <c r="C85" s="118" t="s">
        <v>400</v>
      </c>
      <c r="D85" s="118" t="s">
        <v>448</v>
      </c>
      <c r="E85" s="118" t="s">
        <v>532</v>
      </c>
      <c r="F85" s="118" t="s">
        <v>135</v>
      </c>
      <c r="G85" s="118" t="s">
        <v>533</v>
      </c>
      <c r="H85" s="118" t="s">
        <v>45</v>
      </c>
      <c r="I85" s="118" t="s">
        <v>893</v>
      </c>
      <c r="J85" s="115">
        <f t="shared" si="3"/>
        <v>32</v>
      </c>
      <c r="K85" s="115">
        <f t="shared" si="4"/>
        <v>32</v>
      </c>
      <c r="L85" s="115">
        <v>32</v>
      </c>
      <c r="M85" s="115"/>
      <c r="N85" s="115"/>
      <c r="O85" s="118" t="s">
        <v>535</v>
      </c>
      <c r="P85" s="118"/>
      <c r="Q85" s="118">
        <v>1318</v>
      </c>
      <c r="R85" s="118" t="s">
        <v>49</v>
      </c>
      <c r="S85" s="118" t="s">
        <v>49</v>
      </c>
      <c r="T85" s="118" t="s">
        <v>49</v>
      </c>
      <c r="U85" s="118" t="s">
        <v>72</v>
      </c>
      <c r="V85" s="118" t="s">
        <v>536</v>
      </c>
      <c r="W85" s="118" t="s">
        <v>537</v>
      </c>
      <c r="X85" s="118">
        <v>13577451116</v>
      </c>
      <c r="Y85" s="118" t="s">
        <v>49</v>
      </c>
      <c r="Z85" s="118" t="s">
        <v>141</v>
      </c>
      <c r="AA85" s="192">
        <v>45595</v>
      </c>
      <c r="AB85" s="118"/>
    </row>
    <row r="86" s="98" customFormat="1" ht="91" spans="1:28">
      <c r="A86" s="118"/>
      <c r="B86" s="118" t="s">
        <v>389</v>
      </c>
      <c r="C86" s="118" t="s">
        <v>400</v>
      </c>
      <c r="D86" s="118" t="s">
        <v>448</v>
      </c>
      <c r="E86" s="118" t="s">
        <v>538</v>
      </c>
      <c r="F86" s="118" t="s">
        <v>135</v>
      </c>
      <c r="G86" s="118" t="s">
        <v>539</v>
      </c>
      <c r="H86" s="118" t="s">
        <v>45</v>
      </c>
      <c r="I86" s="118" t="s">
        <v>540</v>
      </c>
      <c r="J86" s="115">
        <f t="shared" si="3"/>
        <v>40</v>
      </c>
      <c r="K86" s="115">
        <f t="shared" si="4"/>
        <v>40</v>
      </c>
      <c r="L86" s="227">
        <v>40</v>
      </c>
      <c r="M86" s="115"/>
      <c r="N86" s="115"/>
      <c r="O86" s="118" t="s">
        <v>541</v>
      </c>
      <c r="P86" s="118"/>
      <c r="Q86" s="118">
        <v>1101</v>
      </c>
      <c r="R86" s="118" t="s">
        <v>49</v>
      </c>
      <c r="S86" s="118" t="s">
        <v>49</v>
      </c>
      <c r="T86" s="118" t="s">
        <v>49</v>
      </c>
      <c r="U86" s="118" t="s">
        <v>72</v>
      </c>
      <c r="V86" s="118" t="s">
        <v>539</v>
      </c>
      <c r="W86" s="118" t="s">
        <v>542</v>
      </c>
      <c r="X86" s="118">
        <v>13887453258</v>
      </c>
      <c r="Y86" s="118" t="s">
        <v>49</v>
      </c>
      <c r="Z86" s="118" t="s">
        <v>141</v>
      </c>
      <c r="AA86" s="192">
        <v>45595</v>
      </c>
      <c r="AB86" s="118"/>
    </row>
    <row r="87" s="98" customFormat="1" ht="67" customHeight="1" spans="1:28">
      <c r="A87" s="118"/>
      <c r="B87" s="118" t="s">
        <v>389</v>
      </c>
      <c r="C87" s="118" t="s">
        <v>400</v>
      </c>
      <c r="D87" s="118" t="s">
        <v>435</v>
      </c>
      <c r="E87" s="118" t="s">
        <v>543</v>
      </c>
      <c r="F87" s="204" t="s">
        <v>135</v>
      </c>
      <c r="G87" s="118" t="s">
        <v>136</v>
      </c>
      <c r="H87" s="118" t="s">
        <v>45</v>
      </c>
      <c r="I87" s="228" t="s">
        <v>894</v>
      </c>
      <c r="J87" s="115">
        <f t="shared" si="3"/>
        <v>30.26</v>
      </c>
      <c r="K87" s="115">
        <f t="shared" si="4"/>
        <v>30</v>
      </c>
      <c r="L87" s="204">
        <v>30</v>
      </c>
      <c r="M87" s="204"/>
      <c r="N87" s="204">
        <v>0.26</v>
      </c>
      <c r="O87" s="157" t="s">
        <v>138</v>
      </c>
      <c r="P87" s="118" t="s">
        <v>545</v>
      </c>
      <c r="Q87" s="204">
        <v>3000</v>
      </c>
      <c r="R87" s="118" t="s">
        <v>49</v>
      </c>
      <c r="S87" s="118" t="s">
        <v>49</v>
      </c>
      <c r="T87" s="118" t="s">
        <v>49</v>
      </c>
      <c r="U87" s="118" t="s">
        <v>406</v>
      </c>
      <c r="V87" s="118" t="s">
        <v>136</v>
      </c>
      <c r="W87" s="118" t="s">
        <v>140</v>
      </c>
      <c r="X87" s="118">
        <v>13577426960</v>
      </c>
      <c r="Y87" s="118" t="s">
        <v>50</v>
      </c>
      <c r="Z87" s="118" t="s">
        <v>546</v>
      </c>
      <c r="AA87" s="192">
        <v>45381</v>
      </c>
      <c r="AB87" s="204"/>
    </row>
    <row r="88" s="98" customFormat="1" ht="143" spans="1:28">
      <c r="A88" s="118"/>
      <c r="B88" s="118" t="s">
        <v>389</v>
      </c>
      <c r="C88" s="118" t="s">
        <v>400</v>
      </c>
      <c r="D88" s="118" t="s">
        <v>448</v>
      </c>
      <c r="E88" s="118" t="s">
        <v>547</v>
      </c>
      <c r="F88" s="118" t="s">
        <v>144</v>
      </c>
      <c r="G88" s="118" t="s">
        <v>548</v>
      </c>
      <c r="H88" s="115" t="s">
        <v>45</v>
      </c>
      <c r="I88" s="136" t="s">
        <v>895</v>
      </c>
      <c r="J88" s="115">
        <f t="shared" si="3"/>
        <v>34.62</v>
      </c>
      <c r="K88" s="115">
        <f t="shared" si="4"/>
        <v>30</v>
      </c>
      <c r="L88" s="115">
        <v>30</v>
      </c>
      <c r="M88" s="115"/>
      <c r="N88" s="115">
        <v>4.62</v>
      </c>
      <c r="O88" s="157" t="s">
        <v>550</v>
      </c>
      <c r="P88" s="118" t="s">
        <v>551</v>
      </c>
      <c r="Q88" s="118">
        <v>5211</v>
      </c>
      <c r="R88" s="118" t="s">
        <v>49</v>
      </c>
      <c r="S88" s="118" t="s">
        <v>49</v>
      </c>
      <c r="T88" s="118" t="s">
        <v>49</v>
      </c>
      <c r="U88" s="118" t="s">
        <v>72</v>
      </c>
      <c r="V88" s="118" t="s">
        <v>548</v>
      </c>
      <c r="W88" s="118" t="s">
        <v>552</v>
      </c>
      <c r="X88" s="118">
        <v>13577380488</v>
      </c>
      <c r="Y88" s="118" t="s">
        <v>50</v>
      </c>
      <c r="Z88" s="118" t="s">
        <v>553</v>
      </c>
      <c r="AA88" s="192">
        <v>45381</v>
      </c>
      <c r="AB88" s="118"/>
    </row>
    <row r="89" s="98" customFormat="1" ht="91" spans="1:28">
      <c r="A89" s="118"/>
      <c r="B89" s="118" t="s">
        <v>389</v>
      </c>
      <c r="C89" s="118" t="s">
        <v>400</v>
      </c>
      <c r="D89" s="118" t="s">
        <v>448</v>
      </c>
      <c r="E89" s="118" t="s">
        <v>554</v>
      </c>
      <c r="F89" s="118" t="s">
        <v>135</v>
      </c>
      <c r="G89" s="118" t="s">
        <v>136</v>
      </c>
      <c r="H89" s="118" t="s">
        <v>45</v>
      </c>
      <c r="I89" s="209" t="s">
        <v>555</v>
      </c>
      <c r="J89" s="115">
        <f t="shared" si="3"/>
        <v>125</v>
      </c>
      <c r="K89" s="115">
        <f t="shared" si="4"/>
        <v>125</v>
      </c>
      <c r="L89" s="227">
        <v>125</v>
      </c>
      <c r="M89" s="115"/>
      <c r="N89" s="115"/>
      <c r="O89" s="118" t="s">
        <v>556</v>
      </c>
      <c r="P89" s="118"/>
      <c r="Q89" s="118">
        <v>3000</v>
      </c>
      <c r="R89" s="118" t="s">
        <v>49</v>
      </c>
      <c r="S89" s="118" t="s">
        <v>49</v>
      </c>
      <c r="T89" s="118" t="s">
        <v>49</v>
      </c>
      <c r="U89" s="118" t="s">
        <v>72</v>
      </c>
      <c r="V89" s="118" t="s">
        <v>136</v>
      </c>
      <c r="W89" s="118" t="s">
        <v>140</v>
      </c>
      <c r="X89" s="118">
        <v>13577426960</v>
      </c>
      <c r="Y89" s="118" t="s">
        <v>49</v>
      </c>
      <c r="Z89" s="118" t="s">
        <v>557</v>
      </c>
      <c r="AA89" s="192">
        <v>45595</v>
      </c>
      <c r="AB89" s="118"/>
    </row>
    <row r="90" s="98" customFormat="1" ht="65" spans="1:28">
      <c r="A90" s="125">
        <v>1</v>
      </c>
      <c r="B90" s="125" t="s">
        <v>389</v>
      </c>
      <c r="C90" s="125" t="s">
        <v>558</v>
      </c>
      <c r="D90" s="125" t="s">
        <v>401</v>
      </c>
      <c r="E90" s="131" t="s">
        <v>559</v>
      </c>
      <c r="F90" s="125" t="s">
        <v>166</v>
      </c>
      <c r="G90" s="125" t="s">
        <v>560</v>
      </c>
      <c r="H90" s="125" t="s">
        <v>194</v>
      </c>
      <c r="I90" s="131" t="s">
        <v>896</v>
      </c>
      <c r="J90" s="115">
        <f t="shared" si="3"/>
        <v>33.9</v>
      </c>
      <c r="K90" s="115">
        <f t="shared" si="4"/>
        <v>22</v>
      </c>
      <c r="L90" s="125">
        <v>22</v>
      </c>
      <c r="M90" s="125"/>
      <c r="N90" s="125">
        <v>11.9</v>
      </c>
      <c r="O90" s="131" t="s">
        <v>562</v>
      </c>
      <c r="P90" s="131"/>
      <c r="Q90" s="231">
        <v>5158</v>
      </c>
      <c r="R90" s="125" t="s">
        <v>49</v>
      </c>
      <c r="S90" s="125" t="s">
        <v>49</v>
      </c>
      <c r="T90" s="125" t="s">
        <v>49</v>
      </c>
      <c r="U90" s="125" t="s">
        <v>406</v>
      </c>
      <c r="V90" s="125" t="s">
        <v>560</v>
      </c>
      <c r="W90" s="125" t="s">
        <v>563</v>
      </c>
      <c r="X90" s="125">
        <v>13529572588</v>
      </c>
      <c r="Y90" s="130" t="s">
        <v>50</v>
      </c>
      <c r="Z90" s="196">
        <v>45292</v>
      </c>
      <c r="AA90" s="196">
        <v>45323</v>
      </c>
      <c r="AB90" s="125"/>
    </row>
    <row r="91" s="98" customFormat="1" ht="38" customHeight="1" spans="1:55">
      <c r="A91" s="125">
        <v>3</v>
      </c>
      <c r="B91" s="205" t="s">
        <v>389</v>
      </c>
      <c r="C91" s="205" t="s">
        <v>558</v>
      </c>
      <c r="D91" s="205" t="s">
        <v>401</v>
      </c>
      <c r="E91" s="206" t="s">
        <v>564</v>
      </c>
      <c r="F91" s="128" t="s">
        <v>166</v>
      </c>
      <c r="G91" s="205" t="s">
        <v>560</v>
      </c>
      <c r="H91" s="205" t="s">
        <v>45</v>
      </c>
      <c r="I91" s="206" t="s">
        <v>565</v>
      </c>
      <c r="J91" s="115">
        <f t="shared" si="3"/>
        <v>50</v>
      </c>
      <c r="K91" s="115">
        <f t="shared" si="4"/>
        <v>50</v>
      </c>
      <c r="L91" s="205"/>
      <c r="M91" s="205">
        <v>50</v>
      </c>
      <c r="N91" s="229"/>
      <c r="O91" s="206" t="s">
        <v>566</v>
      </c>
      <c r="P91" s="230"/>
      <c r="Q91" s="205">
        <v>1099</v>
      </c>
      <c r="R91" s="205" t="s">
        <v>49</v>
      </c>
      <c r="S91" s="205" t="s">
        <v>49</v>
      </c>
      <c r="T91" s="205" t="s">
        <v>49</v>
      </c>
      <c r="U91" s="125" t="s">
        <v>406</v>
      </c>
      <c r="V91" s="205" t="s">
        <v>560</v>
      </c>
      <c r="W91" s="205" t="s">
        <v>563</v>
      </c>
      <c r="X91" s="205">
        <v>13529572588</v>
      </c>
      <c r="Y91" s="205" t="s">
        <v>50</v>
      </c>
      <c r="Z91" s="251">
        <v>45413</v>
      </c>
      <c r="AA91" s="251">
        <v>45627</v>
      </c>
      <c r="AB91" s="205"/>
      <c r="AC91" s="252"/>
      <c r="AD91" s="253"/>
      <c r="AE91" s="253"/>
      <c r="AF91" s="254"/>
      <c r="AG91" s="253"/>
      <c r="AH91" s="255"/>
      <c r="AI91" s="253"/>
      <c r="AJ91" s="256"/>
      <c r="AK91" s="257"/>
      <c r="AL91" s="258"/>
      <c r="AM91" s="259"/>
      <c r="AN91" s="260"/>
      <c r="AO91" s="260"/>
      <c r="AP91" s="255"/>
      <c r="AQ91" s="261"/>
      <c r="AR91" s="261"/>
      <c r="AS91" s="253"/>
      <c r="AT91" s="262"/>
      <c r="AU91" s="263"/>
      <c r="AV91" s="263"/>
      <c r="AW91" s="264"/>
      <c r="AX91" s="265"/>
      <c r="AY91" s="265"/>
      <c r="AZ91" s="265"/>
      <c r="BA91" s="252"/>
      <c r="BB91" s="266"/>
      <c r="BC91" s="264"/>
    </row>
    <row r="92" s="98" customFormat="1" ht="31" customHeight="1" spans="1:28">
      <c r="A92" s="207">
        <v>6</v>
      </c>
      <c r="B92" s="128" t="s">
        <v>389</v>
      </c>
      <c r="C92" s="128" t="s">
        <v>390</v>
      </c>
      <c r="D92" s="208" t="s">
        <v>477</v>
      </c>
      <c r="E92" s="129" t="s">
        <v>567</v>
      </c>
      <c r="F92" s="128" t="s">
        <v>166</v>
      </c>
      <c r="G92" s="125" t="s">
        <v>167</v>
      </c>
      <c r="H92" s="125" t="s">
        <v>45</v>
      </c>
      <c r="I92" s="131" t="s">
        <v>568</v>
      </c>
      <c r="J92" s="115">
        <f t="shared" si="3"/>
        <v>80</v>
      </c>
      <c r="K92" s="115">
        <f t="shared" si="4"/>
        <v>50</v>
      </c>
      <c r="L92" s="231">
        <v>50</v>
      </c>
      <c r="M92" s="163"/>
      <c r="N92" s="163">
        <v>30</v>
      </c>
      <c r="O92" s="131" t="s">
        <v>569</v>
      </c>
      <c r="P92" s="131"/>
      <c r="Q92" s="186">
        <v>1793</v>
      </c>
      <c r="R92" s="187" t="s">
        <v>50</v>
      </c>
      <c r="S92" s="187" t="s">
        <v>49</v>
      </c>
      <c r="T92" s="187" t="s">
        <v>49</v>
      </c>
      <c r="U92" s="187" t="s">
        <v>406</v>
      </c>
      <c r="V92" s="125" t="s">
        <v>167</v>
      </c>
      <c r="W92" s="159" t="s">
        <v>171</v>
      </c>
      <c r="X92" s="125" t="s">
        <v>172</v>
      </c>
      <c r="Y92" s="125" t="s">
        <v>50</v>
      </c>
      <c r="Z92" s="196">
        <v>45352</v>
      </c>
      <c r="AA92" s="196">
        <v>45506</v>
      </c>
      <c r="AB92" s="125"/>
    </row>
    <row r="93" s="98" customFormat="1" ht="75" spans="1:28">
      <c r="A93" s="125">
        <v>7</v>
      </c>
      <c r="B93" s="128" t="s">
        <v>389</v>
      </c>
      <c r="C93" s="128" t="s">
        <v>400</v>
      </c>
      <c r="D93" s="208" t="s">
        <v>448</v>
      </c>
      <c r="E93" s="129" t="s">
        <v>570</v>
      </c>
      <c r="F93" s="128" t="s">
        <v>166</v>
      </c>
      <c r="G93" s="125" t="s">
        <v>179</v>
      </c>
      <c r="H93" s="125" t="s">
        <v>45</v>
      </c>
      <c r="I93" s="131" t="s">
        <v>571</v>
      </c>
      <c r="J93" s="115">
        <f t="shared" si="3"/>
        <v>21.3</v>
      </c>
      <c r="K93" s="115">
        <f t="shared" si="4"/>
        <v>20</v>
      </c>
      <c r="L93" s="161">
        <v>20</v>
      </c>
      <c r="M93" s="163"/>
      <c r="N93" s="232">
        <v>1.3</v>
      </c>
      <c r="O93" s="131" t="s">
        <v>572</v>
      </c>
      <c r="P93" s="131"/>
      <c r="Q93" s="186">
        <v>681</v>
      </c>
      <c r="R93" s="187" t="s">
        <v>49</v>
      </c>
      <c r="S93" s="187" t="s">
        <v>49</v>
      </c>
      <c r="T93" s="187" t="s">
        <v>49</v>
      </c>
      <c r="U93" s="187" t="s">
        <v>72</v>
      </c>
      <c r="V93" s="125" t="s">
        <v>179</v>
      </c>
      <c r="W93" s="187" t="s">
        <v>183</v>
      </c>
      <c r="X93" s="159" t="s">
        <v>184</v>
      </c>
      <c r="Y93" s="125" t="s">
        <v>50</v>
      </c>
      <c r="Z93" s="196">
        <v>45342</v>
      </c>
      <c r="AA93" s="196">
        <v>45381</v>
      </c>
      <c r="AB93" s="125"/>
    </row>
    <row r="94" s="98" customFormat="1" ht="75" spans="1:28">
      <c r="A94" s="207">
        <v>8</v>
      </c>
      <c r="B94" s="128" t="s">
        <v>389</v>
      </c>
      <c r="C94" s="128" t="s">
        <v>400</v>
      </c>
      <c r="D94" s="208" t="s">
        <v>448</v>
      </c>
      <c r="E94" s="209" t="s">
        <v>573</v>
      </c>
      <c r="F94" s="128" t="s">
        <v>166</v>
      </c>
      <c r="G94" s="125" t="s">
        <v>179</v>
      </c>
      <c r="H94" s="125" t="s">
        <v>45</v>
      </c>
      <c r="I94" s="233" t="s">
        <v>574</v>
      </c>
      <c r="J94" s="115">
        <f t="shared" si="3"/>
        <v>85</v>
      </c>
      <c r="K94" s="115">
        <f t="shared" si="4"/>
        <v>85</v>
      </c>
      <c r="L94" s="234">
        <v>85</v>
      </c>
      <c r="M94" s="235"/>
      <c r="N94" s="232"/>
      <c r="O94" s="236" t="s">
        <v>575</v>
      </c>
      <c r="P94" s="237"/>
      <c r="Q94" s="245">
        <v>681</v>
      </c>
      <c r="R94" s="246" t="s">
        <v>49</v>
      </c>
      <c r="S94" s="246" t="s">
        <v>49</v>
      </c>
      <c r="T94" s="246" t="s">
        <v>49</v>
      </c>
      <c r="U94" s="246" t="s">
        <v>72</v>
      </c>
      <c r="V94" s="125" t="s">
        <v>179</v>
      </c>
      <c r="W94" s="246" t="s">
        <v>183</v>
      </c>
      <c r="X94" s="247" t="s">
        <v>184</v>
      </c>
      <c r="Y94" s="125" t="s">
        <v>50</v>
      </c>
      <c r="Z94" s="196">
        <v>45371</v>
      </c>
      <c r="AA94" s="196">
        <v>45534</v>
      </c>
      <c r="AB94" s="125"/>
    </row>
    <row r="95" s="98" customFormat="1" ht="130" spans="1:28">
      <c r="A95" s="125">
        <v>9</v>
      </c>
      <c r="B95" s="128" t="s">
        <v>389</v>
      </c>
      <c r="C95" s="128" t="s">
        <v>576</v>
      </c>
      <c r="D95" s="210" t="s">
        <v>577</v>
      </c>
      <c r="E95" s="211" t="s">
        <v>578</v>
      </c>
      <c r="F95" s="128" t="s">
        <v>166</v>
      </c>
      <c r="G95" s="125" t="s">
        <v>179</v>
      </c>
      <c r="H95" s="125" t="s">
        <v>45</v>
      </c>
      <c r="I95" s="211" t="s">
        <v>579</v>
      </c>
      <c r="J95" s="115">
        <f t="shared" si="3"/>
        <v>40</v>
      </c>
      <c r="K95" s="115">
        <f t="shared" si="4"/>
        <v>40</v>
      </c>
      <c r="L95" s="161">
        <v>40</v>
      </c>
      <c r="M95" s="163"/>
      <c r="N95" s="161"/>
      <c r="O95" s="164" t="s">
        <v>580</v>
      </c>
      <c r="P95" s="131"/>
      <c r="Q95" s="186">
        <v>681</v>
      </c>
      <c r="R95" s="187" t="s">
        <v>49</v>
      </c>
      <c r="S95" s="187" t="s">
        <v>49</v>
      </c>
      <c r="T95" s="187" t="s">
        <v>49</v>
      </c>
      <c r="U95" s="187" t="s">
        <v>406</v>
      </c>
      <c r="V95" s="125" t="s">
        <v>179</v>
      </c>
      <c r="W95" s="187" t="s">
        <v>183</v>
      </c>
      <c r="X95" s="159" t="s">
        <v>184</v>
      </c>
      <c r="Y95" s="125" t="s">
        <v>50</v>
      </c>
      <c r="Z95" s="196">
        <v>45371</v>
      </c>
      <c r="AA95" s="196">
        <v>45534</v>
      </c>
      <c r="AB95" s="125"/>
    </row>
    <row r="96" s="98" customFormat="1" ht="143" customHeight="1" spans="1:28">
      <c r="A96" s="207">
        <v>14</v>
      </c>
      <c r="B96" s="125" t="s">
        <v>389</v>
      </c>
      <c r="C96" s="125" t="s">
        <v>390</v>
      </c>
      <c r="D96" s="125" t="s">
        <v>477</v>
      </c>
      <c r="E96" s="131" t="s">
        <v>581</v>
      </c>
      <c r="F96" s="125" t="s">
        <v>166</v>
      </c>
      <c r="G96" s="125" t="s">
        <v>186</v>
      </c>
      <c r="H96" s="125" t="s">
        <v>45</v>
      </c>
      <c r="I96" s="131" t="s">
        <v>582</v>
      </c>
      <c r="J96" s="115">
        <f t="shared" si="3"/>
        <v>168</v>
      </c>
      <c r="K96" s="115">
        <f t="shared" si="4"/>
        <v>60</v>
      </c>
      <c r="L96" s="125">
        <v>60</v>
      </c>
      <c r="M96" s="125"/>
      <c r="N96" s="125">
        <v>108</v>
      </c>
      <c r="O96" s="131" t="s">
        <v>583</v>
      </c>
      <c r="P96" s="131"/>
      <c r="Q96" s="125">
        <v>2467</v>
      </c>
      <c r="R96" s="125" t="s">
        <v>49</v>
      </c>
      <c r="S96" s="125" t="s">
        <v>49</v>
      </c>
      <c r="T96" s="125" t="s">
        <v>49</v>
      </c>
      <c r="U96" s="125" t="s">
        <v>406</v>
      </c>
      <c r="V96" s="125" t="s">
        <v>186</v>
      </c>
      <c r="W96" s="125" t="s">
        <v>191</v>
      </c>
      <c r="X96" s="125">
        <v>15974517460</v>
      </c>
      <c r="Y96" s="125" t="s">
        <v>50</v>
      </c>
      <c r="Z96" s="196">
        <v>45352</v>
      </c>
      <c r="AA96" s="196">
        <v>45505</v>
      </c>
      <c r="AB96" s="125"/>
    </row>
    <row r="97" s="98" customFormat="1" ht="77" customHeight="1" spans="1:28">
      <c r="A97" s="207">
        <v>18</v>
      </c>
      <c r="B97" s="128" t="s">
        <v>389</v>
      </c>
      <c r="C97" s="128" t="s">
        <v>400</v>
      </c>
      <c r="D97" s="208" t="s">
        <v>448</v>
      </c>
      <c r="E97" s="211" t="s">
        <v>584</v>
      </c>
      <c r="F97" s="210" t="s">
        <v>166</v>
      </c>
      <c r="G97" s="210" t="s">
        <v>585</v>
      </c>
      <c r="H97" s="125" t="s">
        <v>194</v>
      </c>
      <c r="I97" s="211" t="s">
        <v>586</v>
      </c>
      <c r="J97" s="115">
        <f t="shared" si="3"/>
        <v>60</v>
      </c>
      <c r="K97" s="115">
        <f t="shared" si="4"/>
        <v>25</v>
      </c>
      <c r="L97" s="161">
        <v>25</v>
      </c>
      <c r="M97" s="163"/>
      <c r="N97" s="161">
        <v>35</v>
      </c>
      <c r="O97" s="164" t="s">
        <v>587</v>
      </c>
      <c r="P97" s="131"/>
      <c r="Q97" s="186">
        <v>1796</v>
      </c>
      <c r="R97" s="187" t="s">
        <v>49</v>
      </c>
      <c r="S97" s="187" t="s">
        <v>49</v>
      </c>
      <c r="T97" s="187" t="s">
        <v>49</v>
      </c>
      <c r="U97" s="187" t="s">
        <v>72</v>
      </c>
      <c r="V97" s="125" t="s">
        <v>585</v>
      </c>
      <c r="W97" s="187" t="s">
        <v>588</v>
      </c>
      <c r="X97" s="159" t="s">
        <v>589</v>
      </c>
      <c r="Y97" s="125" t="s">
        <v>50</v>
      </c>
      <c r="Z97" s="197">
        <v>45444</v>
      </c>
      <c r="AA97" s="197">
        <v>45506</v>
      </c>
      <c r="AB97" s="125"/>
    </row>
    <row r="98" s="98" customFormat="1" ht="56" customHeight="1" spans="1:28">
      <c r="A98" s="125">
        <v>21</v>
      </c>
      <c r="B98" s="125" t="s">
        <v>389</v>
      </c>
      <c r="C98" s="128" t="s">
        <v>400</v>
      </c>
      <c r="D98" s="125" t="s">
        <v>435</v>
      </c>
      <c r="E98" s="131" t="s">
        <v>590</v>
      </c>
      <c r="F98" s="125" t="s">
        <v>166</v>
      </c>
      <c r="G98" s="125" t="s">
        <v>193</v>
      </c>
      <c r="H98" s="125" t="s">
        <v>194</v>
      </c>
      <c r="I98" s="131" t="s">
        <v>591</v>
      </c>
      <c r="J98" s="115">
        <f t="shared" si="3"/>
        <v>60</v>
      </c>
      <c r="K98" s="115">
        <f t="shared" si="4"/>
        <v>60</v>
      </c>
      <c r="L98" s="125">
        <v>60</v>
      </c>
      <c r="M98" s="125"/>
      <c r="N98" s="125"/>
      <c r="O98" s="131" t="s">
        <v>592</v>
      </c>
      <c r="P98" s="131"/>
      <c r="Q98" s="231">
        <v>3223</v>
      </c>
      <c r="R98" s="187" t="s">
        <v>49</v>
      </c>
      <c r="S98" s="187" t="s">
        <v>49</v>
      </c>
      <c r="T98" s="187" t="s">
        <v>49</v>
      </c>
      <c r="U98" s="125" t="s">
        <v>406</v>
      </c>
      <c r="V98" s="125" t="s">
        <v>193</v>
      </c>
      <c r="W98" s="187" t="s">
        <v>198</v>
      </c>
      <c r="X98" s="159" t="s">
        <v>199</v>
      </c>
      <c r="Y98" s="125" t="s">
        <v>50</v>
      </c>
      <c r="Z98" s="196">
        <v>45352</v>
      </c>
      <c r="AA98" s="196">
        <v>45506</v>
      </c>
      <c r="AB98" s="125"/>
    </row>
    <row r="99" s="98" customFormat="1" ht="56" customHeight="1" spans="1:28">
      <c r="A99" s="207">
        <v>22</v>
      </c>
      <c r="B99" s="125" t="s">
        <v>389</v>
      </c>
      <c r="C99" s="128" t="s">
        <v>400</v>
      </c>
      <c r="D99" s="125" t="s">
        <v>435</v>
      </c>
      <c r="E99" s="131" t="s">
        <v>593</v>
      </c>
      <c r="F99" s="125" t="s">
        <v>166</v>
      </c>
      <c r="G99" s="125" t="s">
        <v>193</v>
      </c>
      <c r="H99" s="125" t="s">
        <v>194</v>
      </c>
      <c r="I99" s="131" t="s">
        <v>594</v>
      </c>
      <c r="J99" s="115">
        <f t="shared" si="3"/>
        <v>70</v>
      </c>
      <c r="K99" s="115">
        <f t="shared" si="4"/>
        <v>70</v>
      </c>
      <c r="L99" s="125">
        <v>70</v>
      </c>
      <c r="M99" s="125"/>
      <c r="N99" s="125"/>
      <c r="O99" s="131" t="s">
        <v>595</v>
      </c>
      <c r="P99" s="131"/>
      <c r="Q99" s="231">
        <v>767</v>
      </c>
      <c r="R99" s="187" t="s">
        <v>49</v>
      </c>
      <c r="S99" s="187" t="s">
        <v>49</v>
      </c>
      <c r="T99" s="187" t="s">
        <v>49</v>
      </c>
      <c r="U99" s="125" t="s">
        <v>406</v>
      </c>
      <c r="V99" s="125" t="s">
        <v>193</v>
      </c>
      <c r="W99" s="187" t="s">
        <v>198</v>
      </c>
      <c r="X99" s="159" t="s">
        <v>199</v>
      </c>
      <c r="Y99" s="125" t="s">
        <v>50</v>
      </c>
      <c r="Z99" s="196">
        <v>45352</v>
      </c>
      <c r="AA99" s="196">
        <v>45506</v>
      </c>
      <c r="AB99" s="125"/>
    </row>
    <row r="100" s="99" customFormat="1" ht="65" spans="1:28">
      <c r="A100" s="121"/>
      <c r="B100" s="121" t="s">
        <v>389</v>
      </c>
      <c r="C100" s="121" t="s">
        <v>400</v>
      </c>
      <c r="D100" s="121" t="s">
        <v>596</v>
      </c>
      <c r="E100" s="121" t="s">
        <v>597</v>
      </c>
      <c r="F100" s="121" t="s">
        <v>166</v>
      </c>
      <c r="G100" s="121" t="s">
        <v>186</v>
      </c>
      <c r="H100" s="121" t="s">
        <v>45</v>
      </c>
      <c r="I100" s="121" t="s">
        <v>598</v>
      </c>
      <c r="J100" s="115">
        <f t="shared" si="3"/>
        <v>10</v>
      </c>
      <c r="K100" s="115">
        <f t="shared" si="4"/>
        <v>10</v>
      </c>
      <c r="L100" s="119"/>
      <c r="M100" s="119">
        <v>10</v>
      </c>
      <c r="N100" s="119"/>
      <c r="O100" s="121" t="s">
        <v>599</v>
      </c>
      <c r="P100" s="121"/>
      <c r="Q100" s="121">
        <v>426</v>
      </c>
      <c r="R100" s="121" t="s">
        <v>49</v>
      </c>
      <c r="S100" s="121" t="s">
        <v>49</v>
      </c>
      <c r="T100" s="121" t="s">
        <v>49</v>
      </c>
      <c r="U100" s="121" t="s">
        <v>406</v>
      </c>
      <c r="V100" s="121" t="s">
        <v>600</v>
      </c>
      <c r="W100" s="121" t="s">
        <v>362</v>
      </c>
      <c r="X100" s="357" t="s">
        <v>601</v>
      </c>
      <c r="Y100" s="121" t="s">
        <v>50</v>
      </c>
      <c r="Z100" s="194">
        <v>45366</v>
      </c>
      <c r="AA100" s="194">
        <v>45595</v>
      </c>
      <c r="AB100" s="121"/>
    </row>
    <row r="101" s="99" customFormat="1" ht="65" spans="1:28">
      <c r="A101" s="121"/>
      <c r="B101" s="121" t="s">
        <v>389</v>
      </c>
      <c r="C101" s="121" t="s">
        <v>400</v>
      </c>
      <c r="D101" s="121" t="s">
        <v>596</v>
      </c>
      <c r="E101" s="121" t="s">
        <v>602</v>
      </c>
      <c r="F101" s="121" t="s">
        <v>166</v>
      </c>
      <c r="G101" s="121" t="s">
        <v>186</v>
      </c>
      <c r="H101" s="121" t="s">
        <v>45</v>
      </c>
      <c r="I101" s="121" t="s">
        <v>603</v>
      </c>
      <c r="J101" s="115">
        <f t="shared" si="3"/>
        <v>20</v>
      </c>
      <c r="K101" s="115">
        <f t="shared" si="4"/>
        <v>20</v>
      </c>
      <c r="L101" s="119"/>
      <c r="M101" s="119">
        <v>20</v>
      </c>
      <c r="N101" s="119"/>
      <c r="O101" s="121" t="s">
        <v>604</v>
      </c>
      <c r="P101" s="121"/>
      <c r="Q101" s="121">
        <v>685</v>
      </c>
      <c r="R101" s="121" t="s">
        <v>49</v>
      </c>
      <c r="S101" s="121" t="s">
        <v>49</v>
      </c>
      <c r="T101" s="121" t="s">
        <v>49</v>
      </c>
      <c r="U101" s="121" t="s">
        <v>406</v>
      </c>
      <c r="V101" s="121" t="s">
        <v>600</v>
      </c>
      <c r="W101" s="121" t="s">
        <v>362</v>
      </c>
      <c r="X101" s="357" t="s">
        <v>601</v>
      </c>
      <c r="Y101" s="121" t="s">
        <v>50</v>
      </c>
      <c r="Z101" s="194">
        <v>45366</v>
      </c>
      <c r="AA101" s="194">
        <v>45595</v>
      </c>
      <c r="AB101" s="121"/>
    </row>
    <row r="102" s="99" customFormat="1" ht="65" spans="1:28">
      <c r="A102" s="121"/>
      <c r="B102" s="121" t="s">
        <v>389</v>
      </c>
      <c r="C102" s="121" t="s">
        <v>400</v>
      </c>
      <c r="D102" s="121" t="s">
        <v>596</v>
      </c>
      <c r="E102" s="121" t="s">
        <v>605</v>
      </c>
      <c r="F102" s="121" t="s">
        <v>255</v>
      </c>
      <c r="G102" s="121" t="s">
        <v>606</v>
      </c>
      <c r="H102" s="121" t="s">
        <v>45</v>
      </c>
      <c r="I102" s="121" t="s">
        <v>607</v>
      </c>
      <c r="J102" s="115">
        <f t="shared" si="3"/>
        <v>15</v>
      </c>
      <c r="K102" s="115">
        <f t="shared" si="4"/>
        <v>15</v>
      </c>
      <c r="L102" s="119"/>
      <c r="M102" s="119">
        <v>15</v>
      </c>
      <c r="N102" s="119"/>
      <c r="O102" s="121" t="s">
        <v>608</v>
      </c>
      <c r="P102" s="121"/>
      <c r="Q102" s="121">
        <v>312</v>
      </c>
      <c r="R102" s="121" t="s">
        <v>49</v>
      </c>
      <c r="S102" s="121" t="s">
        <v>49</v>
      </c>
      <c r="T102" s="121" t="s">
        <v>49</v>
      </c>
      <c r="U102" s="121" t="s">
        <v>406</v>
      </c>
      <c r="V102" s="121" t="s">
        <v>600</v>
      </c>
      <c r="W102" s="121" t="s">
        <v>353</v>
      </c>
      <c r="X102" s="121">
        <v>13769783696</v>
      </c>
      <c r="Y102" s="121" t="s">
        <v>50</v>
      </c>
      <c r="Z102" s="194">
        <v>45366</v>
      </c>
      <c r="AA102" s="194">
        <v>45595</v>
      </c>
      <c r="AB102" s="121"/>
    </row>
    <row r="103" s="100" customFormat="1" ht="122" customHeight="1" spans="1:28">
      <c r="A103" s="134">
        <v>1</v>
      </c>
      <c r="B103" s="135" t="s">
        <v>389</v>
      </c>
      <c r="C103" s="135" t="s">
        <v>400</v>
      </c>
      <c r="D103" s="134" t="s">
        <v>609</v>
      </c>
      <c r="E103" s="135" t="s">
        <v>610</v>
      </c>
      <c r="F103" s="135" t="s">
        <v>230</v>
      </c>
      <c r="G103" s="135" t="s">
        <v>611</v>
      </c>
      <c r="H103" s="134" t="s">
        <v>45</v>
      </c>
      <c r="I103" s="135" t="s">
        <v>612</v>
      </c>
      <c r="J103" s="115">
        <f t="shared" si="3"/>
        <v>150</v>
      </c>
      <c r="K103" s="115">
        <f t="shared" si="4"/>
        <v>150</v>
      </c>
      <c r="L103" s="134"/>
      <c r="M103" s="134">
        <v>150</v>
      </c>
      <c r="N103" s="134"/>
      <c r="O103" s="135" t="s">
        <v>613</v>
      </c>
      <c r="P103" s="134" t="s">
        <v>614</v>
      </c>
      <c r="Q103" s="134">
        <v>1900</v>
      </c>
      <c r="R103" s="134" t="s">
        <v>49</v>
      </c>
      <c r="S103" s="134" t="s">
        <v>49</v>
      </c>
      <c r="T103" s="134" t="s">
        <v>49</v>
      </c>
      <c r="U103" s="134" t="s">
        <v>72</v>
      </c>
      <c r="V103" s="134" t="s">
        <v>227</v>
      </c>
      <c r="W103" s="134" t="s">
        <v>228</v>
      </c>
      <c r="X103" s="188">
        <v>13466080255</v>
      </c>
      <c r="Y103" s="134" t="s">
        <v>50</v>
      </c>
      <c r="Z103" s="199">
        <v>45345</v>
      </c>
      <c r="AA103" s="199">
        <v>45595</v>
      </c>
      <c r="AB103" s="134"/>
    </row>
    <row r="104" s="100" customFormat="1" ht="113" customHeight="1" spans="1:28">
      <c r="A104" s="134">
        <v>2</v>
      </c>
      <c r="B104" s="135" t="s">
        <v>389</v>
      </c>
      <c r="C104" s="135" t="s">
        <v>400</v>
      </c>
      <c r="D104" s="134" t="s">
        <v>448</v>
      </c>
      <c r="E104" s="135" t="s">
        <v>615</v>
      </c>
      <c r="F104" s="135" t="s">
        <v>230</v>
      </c>
      <c r="G104" s="135" t="s">
        <v>329</v>
      </c>
      <c r="H104" s="134" t="s">
        <v>45</v>
      </c>
      <c r="I104" s="135" t="s">
        <v>616</v>
      </c>
      <c r="J104" s="115">
        <f t="shared" si="3"/>
        <v>21</v>
      </c>
      <c r="K104" s="115">
        <f t="shared" ref="K104:K132" si="5">L104+M104</f>
        <v>21</v>
      </c>
      <c r="L104" s="134">
        <v>21</v>
      </c>
      <c r="M104" s="134"/>
      <c r="N104" s="134">
        <v>0</v>
      </c>
      <c r="O104" s="135" t="s">
        <v>617</v>
      </c>
      <c r="P104" s="134" t="s">
        <v>618</v>
      </c>
      <c r="Q104" s="134">
        <v>746</v>
      </c>
      <c r="R104" s="134" t="s">
        <v>49</v>
      </c>
      <c r="S104" s="134" t="s">
        <v>49</v>
      </c>
      <c r="T104" s="134" t="s">
        <v>49</v>
      </c>
      <c r="U104" s="134" t="s">
        <v>72</v>
      </c>
      <c r="V104" s="134" t="s">
        <v>329</v>
      </c>
      <c r="W104" s="134" t="s">
        <v>619</v>
      </c>
      <c r="X104" s="188">
        <v>13769522669</v>
      </c>
      <c r="Y104" s="134" t="s">
        <v>50</v>
      </c>
      <c r="Z104" s="199">
        <v>45342</v>
      </c>
      <c r="AA104" s="199">
        <v>45595</v>
      </c>
      <c r="AB104" s="134"/>
    </row>
    <row r="105" s="100" customFormat="1" ht="113" customHeight="1" spans="1:28">
      <c r="A105" s="134">
        <v>3</v>
      </c>
      <c r="B105" s="135" t="s">
        <v>389</v>
      </c>
      <c r="C105" s="135" t="s">
        <v>620</v>
      </c>
      <c r="D105" s="135" t="s">
        <v>401</v>
      </c>
      <c r="E105" s="135" t="s">
        <v>621</v>
      </c>
      <c r="F105" s="135" t="s">
        <v>230</v>
      </c>
      <c r="G105" s="135" t="s">
        <v>329</v>
      </c>
      <c r="H105" s="134" t="s">
        <v>45</v>
      </c>
      <c r="I105" s="135" t="s">
        <v>622</v>
      </c>
      <c r="J105" s="115">
        <f t="shared" si="3"/>
        <v>106</v>
      </c>
      <c r="K105" s="115">
        <f t="shared" si="5"/>
        <v>100</v>
      </c>
      <c r="L105" s="134">
        <v>100</v>
      </c>
      <c r="M105" s="134"/>
      <c r="N105" s="134">
        <v>6</v>
      </c>
      <c r="O105" s="135" t="s">
        <v>623</v>
      </c>
      <c r="P105" s="134" t="s">
        <v>624</v>
      </c>
      <c r="Q105" s="134">
        <v>4337</v>
      </c>
      <c r="R105" s="134" t="s">
        <v>49</v>
      </c>
      <c r="S105" s="134" t="s">
        <v>49</v>
      </c>
      <c r="T105" s="134" t="s">
        <v>49</v>
      </c>
      <c r="U105" s="134" t="s">
        <v>406</v>
      </c>
      <c r="V105" s="134" t="s">
        <v>329</v>
      </c>
      <c r="W105" s="134" t="s">
        <v>619</v>
      </c>
      <c r="X105" s="188">
        <v>13769522669</v>
      </c>
      <c r="Y105" s="134" t="s">
        <v>50</v>
      </c>
      <c r="Z105" s="199">
        <v>45342</v>
      </c>
      <c r="AA105" s="199">
        <v>45595</v>
      </c>
      <c r="AB105" s="134"/>
    </row>
    <row r="106" s="105" customFormat="1" ht="190" customHeight="1" spans="1:28">
      <c r="A106" s="212">
        <v>4</v>
      </c>
      <c r="B106" s="135" t="s">
        <v>389</v>
      </c>
      <c r="C106" s="135" t="s">
        <v>620</v>
      </c>
      <c r="D106" s="134" t="s">
        <v>448</v>
      </c>
      <c r="E106" s="135" t="s">
        <v>625</v>
      </c>
      <c r="F106" s="135" t="s">
        <v>230</v>
      </c>
      <c r="G106" s="135" t="s">
        <v>626</v>
      </c>
      <c r="H106" s="134" t="s">
        <v>45</v>
      </c>
      <c r="I106" s="135" t="s">
        <v>627</v>
      </c>
      <c r="J106" s="115">
        <f t="shared" si="3"/>
        <v>61</v>
      </c>
      <c r="K106" s="115">
        <f t="shared" si="5"/>
        <v>50</v>
      </c>
      <c r="L106" s="134"/>
      <c r="M106" s="134">
        <v>50</v>
      </c>
      <c r="N106" s="134">
        <v>11</v>
      </c>
      <c r="O106" s="135" t="s">
        <v>628</v>
      </c>
      <c r="P106" s="134" t="s">
        <v>618</v>
      </c>
      <c r="Q106" s="134">
        <v>621</v>
      </c>
      <c r="R106" s="134" t="s">
        <v>49</v>
      </c>
      <c r="S106" s="134" t="s">
        <v>49</v>
      </c>
      <c r="T106" s="134" t="s">
        <v>49</v>
      </c>
      <c r="U106" s="134" t="s">
        <v>629</v>
      </c>
      <c r="V106" s="134" t="s">
        <v>626</v>
      </c>
      <c r="W106" s="134" t="s">
        <v>630</v>
      </c>
      <c r="X106" s="134">
        <v>13887181105</v>
      </c>
      <c r="Y106" s="134" t="s">
        <v>50</v>
      </c>
      <c r="Z106" s="199">
        <v>45371</v>
      </c>
      <c r="AA106" s="199">
        <v>45595</v>
      </c>
      <c r="AB106" s="134"/>
    </row>
    <row r="107" s="105" customFormat="1" ht="224" customHeight="1" spans="1:28">
      <c r="A107" s="212">
        <v>5</v>
      </c>
      <c r="B107" s="135" t="s">
        <v>389</v>
      </c>
      <c r="C107" s="135" t="s">
        <v>620</v>
      </c>
      <c r="D107" s="134" t="s">
        <v>448</v>
      </c>
      <c r="E107" s="135" t="s">
        <v>631</v>
      </c>
      <c r="F107" s="135" t="s">
        <v>230</v>
      </c>
      <c r="G107" s="135" t="s">
        <v>632</v>
      </c>
      <c r="H107" s="134" t="s">
        <v>45</v>
      </c>
      <c r="I107" s="135" t="s">
        <v>633</v>
      </c>
      <c r="J107" s="115">
        <f t="shared" si="3"/>
        <v>49</v>
      </c>
      <c r="K107" s="115">
        <f t="shared" si="5"/>
        <v>40</v>
      </c>
      <c r="L107" s="134"/>
      <c r="M107" s="134">
        <v>40</v>
      </c>
      <c r="N107" s="134">
        <v>9</v>
      </c>
      <c r="O107" s="135" t="s">
        <v>634</v>
      </c>
      <c r="P107" s="134" t="s">
        <v>618</v>
      </c>
      <c r="Q107" s="134"/>
      <c r="R107" s="134" t="s">
        <v>49</v>
      </c>
      <c r="S107" s="134" t="s">
        <v>49</v>
      </c>
      <c r="T107" s="134" t="s">
        <v>49</v>
      </c>
      <c r="U107" s="134" t="s">
        <v>629</v>
      </c>
      <c r="V107" s="134" t="s">
        <v>632</v>
      </c>
      <c r="W107" s="134" t="s">
        <v>635</v>
      </c>
      <c r="X107" s="134">
        <v>13987431862</v>
      </c>
      <c r="Y107" s="134" t="s">
        <v>50</v>
      </c>
      <c r="Z107" s="199">
        <v>45371</v>
      </c>
      <c r="AA107" s="199">
        <v>45595</v>
      </c>
      <c r="AB107" s="134"/>
    </row>
    <row r="108" s="105" customFormat="1" ht="180" customHeight="1" spans="1:28">
      <c r="A108" s="212">
        <v>6</v>
      </c>
      <c r="B108" s="135" t="s">
        <v>389</v>
      </c>
      <c r="C108" s="135" t="s">
        <v>620</v>
      </c>
      <c r="D108" s="134" t="s">
        <v>448</v>
      </c>
      <c r="E108" s="135" t="s">
        <v>636</v>
      </c>
      <c r="F108" s="135" t="s">
        <v>230</v>
      </c>
      <c r="G108" s="135" t="s">
        <v>637</v>
      </c>
      <c r="H108" s="134" t="s">
        <v>45</v>
      </c>
      <c r="I108" s="135" t="s">
        <v>638</v>
      </c>
      <c r="J108" s="115">
        <f t="shared" si="3"/>
        <v>50</v>
      </c>
      <c r="K108" s="115">
        <f t="shared" si="5"/>
        <v>40</v>
      </c>
      <c r="L108" s="134"/>
      <c r="M108" s="134">
        <v>40</v>
      </c>
      <c r="N108" s="134">
        <v>10</v>
      </c>
      <c r="O108" s="135" t="s">
        <v>639</v>
      </c>
      <c r="P108" s="134" t="s">
        <v>618</v>
      </c>
      <c r="Q108" s="134">
        <v>857</v>
      </c>
      <c r="R108" s="134" t="s">
        <v>49</v>
      </c>
      <c r="S108" s="134" t="s">
        <v>49</v>
      </c>
      <c r="T108" s="134" t="s">
        <v>49</v>
      </c>
      <c r="U108" s="134" t="s">
        <v>629</v>
      </c>
      <c r="V108" s="134" t="s">
        <v>637</v>
      </c>
      <c r="W108" s="134" t="s">
        <v>640</v>
      </c>
      <c r="X108" s="134">
        <v>15188040348</v>
      </c>
      <c r="Y108" s="134" t="s">
        <v>50</v>
      </c>
      <c r="Z108" s="199">
        <v>45371</v>
      </c>
      <c r="AA108" s="199">
        <v>45595</v>
      </c>
      <c r="AB108" s="134"/>
    </row>
    <row r="109" s="105" customFormat="1" ht="187" customHeight="1" spans="1:28">
      <c r="A109" s="212">
        <v>7</v>
      </c>
      <c r="B109" s="135" t="s">
        <v>389</v>
      </c>
      <c r="C109" s="135" t="s">
        <v>620</v>
      </c>
      <c r="D109" s="134" t="s">
        <v>448</v>
      </c>
      <c r="E109" s="135" t="s">
        <v>641</v>
      </c>
      <c r="F109" s="135" t="s">
        <v>230</v>
      </c>
      <c r="G109" s="135" t="s">
        <v>632</v>
      </c>
      <c r="H109" s="134" t="s">
        <v>45</v>
      </c>
      <c r="I109" s="135" t="s">
        <v>642</v>
      </c>
      <c r="J109" s="115">
        <f t="shared" si="3"/>
        <v>60</v>
      </c>
      <c r="K109" s="115">
        <f t="shared" si="5"/>
        <v>50</v>
      </c>
      <c r="L109" s="134"/>
      <c r="M109" s="134">
        <v>50</v>
      </c>
      <c r="N109" s="134">
        <v>10</v>
      </c>
      <c r="O109" s="135" t="s">
        <v>643</v>
      </c>
      <c r="P109" s="134" t="s">
        <v>618</v>
      </c>
      <c r="Q109" s="134">
        <v>272</v>
      </c>
      <c r="R109" s="134" t="s">
        <v>49</v>
      </c>
      <c r="S109" s="134" t="s">
        <v>49</v>
      </c>
      <c r="T109" s="134" t="s">
        <v>49</v>
      </c>
      <c r="U109" s="134" t="s">
        <v>629</v>
      </c>
      <c r="V109" s="134" t="s">
        <v>632</v>
      </c>
      <c r="W109" s="134" t="s">
        <v>635</v>
      </c>
      <c r="X109" s="134">
        <v>13987431862</v>
      </c>
      <c r="Y109" s="134" t="s">
        <v>50</v>
      </c>
      <c r="Z109" s="199">
        <v>45371</v>
      </c>
      <c r="AA109" s="199">
        <v>45595</v>
      </c>
      <c r="AB109" s="134"/>
    </row>
    <row r="110" s="98" customFormat="1" ht="76" customHeight="1" spans="1:28">
      <c r="A110" s="115">
        <v>1</v>
      </c>
      <c r="B110" s="118" t="s">
        <v>389</v>
      </c>
      <c r="C110" s="118" t="s">
        <v>400</v>
      </c>
      <c r="D110" s="118" t="s">
        <v>448</v>
      </c>
      <c r="E110" s="118" t="s">
        <v>644</v>
      </c>
      <c r="F110" s="118" t="s">
        <v>201</v>
      </c>
      <c r="G110" s="118" t="s">
        <v>645</v>
      </c>
      <c r="H110" s="118" t="s">
        <v>45</v>
      </c>
      <c r="I110" s="118" t="s">
        <v>646</v>
      </c>
      <c r="J110" s="115">
        <f t="shared" ref="J110:J129" si="6">L110+M110+N110</f>
        <v>23.4</v>
      </c>
      <c r="K110" s="115">
        <f t="shared" si="5"/>
        <v>10</v>
      </c>
      <c r="L110" s="115"/>
      <c r="M110" s="115">
        <v>10</v>
      </c>
      <c r="N110" s="115">
        <v>13.4</v>
      </c>
      <c r="O110" s="118" t="s">
        <v>647</v>
      </c>
      <c r="P110" s="118" t="s">
        <v>648</v>
      </c>
      <c r="Q110" s="118">
        <v>103</v>
      </c>
      <c r="R110" s="118" t="s">
        <v>49</v>
      </c>
      <c r="S110" s="118" t="s">
        <v>49</v>
      </c>
      <c r="T110" s="118" t="s">
        <v>49</v>
      </c>
      <c r="U110" s="118" t="s">
        <v>72</v>
      </c>
      <c r="V110" s="118" t="s">
        <v>645</v>
      </c>
      <c r="W110" s="118" t="s">
        <v>649</v>
      </c>
      <c r="X110" s="118">
        <v>15087486650</v>
      </c>
      <c r="Y110" s="118" t="s">
        <v>50</v>
      </c>
      <c r="Z110" s="118" t="s">
        <v>650</v>
      </c>
      <c r="AA110" s="192">
        <v>45595</v>
      </c>
      <c r="AB110" s="115"/>
    </row>
    <row r="111" s="98" customFormat="1" ht="87" customHeight="1" spans="1:28">
      <c r="A111" s="115">
        <v>2</v>
      </c>
      <c r="B111" s="118" t="s">
        <v>389</v>
      </c>
      <c r="C111" s="118" t="s">
        <v>400</v>
      </c>
      <c r="D111" s="118" t="s">
        <v>448</v>
      </c>
      <c r="E111" s="118" t="s">
        <v>651</v>
      </c>
      <c r="F111" s="118" t="s">
        <v>201</v>
      </c>
      <c r="G111" s="118" t="s">
        <v>209</v>
      </c>
      <c r="H111" s="118" t="s">
        <v>45</v>
      </c>
      <c r="I111" s="118" t="s">
        <v>897</v>
      </c>
      <c r="J111" s="115">
        <f t="shared" si="6"/>
        <v>69</v>
      </c>
      <c r="K111" s="115">
        <f t="shared" si="5"/>
        <v>69</v>
      </c>
      <c r="L111" s="115"/>
      <c r="M111" s="115">
        <v>69</v>
      </c>
      <c r="N111" s="115"/>
      <c r="O111" s="118" t="s">
        <v>898</v>
      </c>
      <c r="P111" s="118" t="s">
        <v>648</v>
      </c>
      <c r="Q111" s="118">
        <v>698</v>
      </c>
      <c r="R111" s="118" t="s">
        <v>49</v>
      </c>
      <c r="S111" s="118" t="s">
        <v>49</v>
      </c>
      <c r="T111" s="118" t="s">
        <v>49</v>
      </c>
      <c r="U111" s="118" t="s">
        <v>72</v>
      </c>
      <c r="V111" s="118" t="s">
        <v>213</v>
      </c>
      <c r="W111" s="248" t="s">
        <v>654</v>
      </c>
      <c r="X111" s="249">
        <v>13708743732</v>
      </c>
      <c r="Y111" s="118" t="s">
        <v>50</v>
      </c>
      <c r="Z111" s="118" t="s">
        <v>650</v>
      </c>
      <c r="AA111" s="192">
        <v>45595</v>
      </c>
      <c r="AB111" s="115"/>
    </row>
    <row r="112" s="98" customFormat="1" ht="82" customHeight="1" spans="1:28">
      <c r="A112" s="115">
        <v>3</v>
      </c>
      <c r="B112" s="118" t="s">
        <v>389</v>
      </c>
      <c r="C112" s="118" t="s">
        <v>400</v>
      </c>
      <c r="D112" s="118" t="s">
        <v>448</v>
      </c>
      <c r="E112" s="118" t="s">
        <v>655</v>
      </c>
      <c r="F112" s="118" t="s">
        <v>201</v>
      </c>
      <c r="G112" s="118" t="s">
        <v>656</v>
      </c>
      <c r="H112" s="118" t="s">
        <v>45</v>
      </c>
      <c r="I112" s="118" t="s">
        <v>899</v>
      </c>
      <c r="J112" s="115">
        <f t="shared" si="6"/>
        <v>31.6</v>
      </c>
      <c r="K112" s="115">
        <f t="shared" si="5"/>
        <v>31.6</v>
      </c>
      <c r="L112" s="115">
        <v>31.6</v>
      </c>
      <c r="M112" s="115"/>
      <c r="N112" s="115"/>
      <c r="O112" s="118" t="s">
        <v>900</v>
      </c>
      <c r="P112" s="118" t="s">
        <v>648</v>
      </c>
      <c r="Q112" s="118">
        <v>1014</v>
      </c>
      <c r="R112" s="118" t="s">
        <v>49</v>
      </c>
      <c r="S112" s="118" t="s">
        <v>49</v>
      </c>
      <c r="T112" s="118" t="s">
        <v>49</v>
      </c>
      <c r="U112" s="118" t="s">
        <v>72</v>
      </c>
      <c r="V112" s="118" t="s">
        <v>213</v>
      </c>
      <c r="W112" s="248" t="s">
        <v>659</v>
      </c>
      <c r="X112" s="249">
        <v>13988912100</v>
      </c>
      <c r="Y112" s="118" t="s">
        <v>50</v>
      </c>
      <c r="Z112" s="118" t="s">
        <v>650</v>
      </c>
      <c r="AA112" s="192">
        <v>45595</v>
      </c>
      <c r="AB112" s="115"/>
    </row>
    <row r="113" s="98" customFormat="1" ht="82" customHeight="1" spans="1:28">
      <c r="A113" s="115">
        <v>4</v>
      </c>
      <c r="B113" s="118" t="s">
        <v>389</v>
      </c>
      <c r="C113" s="118" t="s">
        <v>400</v>
      </c>
      <c r="D113" s="118" t="s">
        <v>448</v>
      </c>
      <c r="E113" s="118" t="s">
        <v>660</v>
      </c>
      <c r="F113" s="118" t="s">
        <v>201</v>
      </c>
      <c r="G113" s="118" t="s">
        <v>661</v>
      </c>
      <c r="H113" s="118" t="s">
        <v>45</v>
      </c>
      <c r="I113" s="118" t="s">
        <v>662</v>
      </c>
      <c r="J113" s="115">
        <f t="shared" si="6"/>
        <v>52</v>
      </c>
      <c r="K113" s="115">
        <f t="shared" si="5"/>
        <v>47</v>
      </c>
      <c r="L113" s="115">
        <v>47</v>
      </c>
      <c r="M113" s="115"/>
      <c r="N113" s="115">
        <v>5</v>
      </c>
      <c r="O113" s="118" t="s">
        <v>663</v>
      </c>
      <c r="P113" s="118" t="s">
        <v>648</v>
      </c>
      <c r="Q113" s="118">
        <v>681</v>
      </c>
      <c r="R113" s="118" t="s">
        <v>49</v>
      </c>
      <c r="S113" s="118" t="s">
        <v>49</v>
      </c>
      <c r="T113" s="118" t="s">
        <v>49</v>
      </c>
      <c r="U113" s="118" t="s">
        <v>72</v>
      </c>
      <c r="V113" s="118" t="s">
        <v>664</v>
      </c>
      <c r="W113" s="118" t="s">
        <v>665</v>
      </c>
      <c r="X113" s="118">
        <v>15287935386</v>
      </c>
      <c r="Y113" s="118" t="s">
        <v>50</v>
      </c>
      <c r="Z113" s="118" t="s">
        <v>141</v>
      </c>
      <c r="AA113" s="192">
        <v>45595</v>
      </c>
      <c r="AB113" s="118"/>
    </row>
    <row r="114" s="98" customFormat="1" ht="76" customHeight="1" spans="1:28">
      <c r="A114" s="115">
        <v>5</v>
      </c>
      <c r="B114" s="118" t="s">
        <v>389</v>
      </c>
      <c r="C114" s="118" t="s">
        <v>390</v>
      </c>
      <c r="D114" s="118" t="s">
        <v>477</v>
      </c>
      <c r="E114" s="118" t="s">
        <v>666</v>
      </c>
      <c r="F114" s="118" t="s">
        <v>201</v>
      </c>
      <c r="G114" s="118" t="s">
        <v>667</v>
      </c>
      <c r="H114" s="118" t="s">
        <v>45</v>
      </c>
      <c r="I114" s="118" t="s">
        <v>668</v>
      </c>
      <c r="J114" s="115">
        <f t="shared" si="6"/>
        <v>98</v>
      </c>
      <c r="K114" s="115">
        <f t="shared" si="5"/>
        <v>48</v>
      </c>
      <c r="L114" s="115">
        <v>48</v>
      </c>
      <c r="M114" s="115"/>
      <c r="N114" s="115">
        <v>50</v>
      </c>
      <c r="O114" s="118" t="s">
        <v>669</v>
      </c>
      <c r="P114" s="118" t="s">
        <v>648</v>
      </c>
      <c r="Q114" s="118">
        <v>610</v>
      </c>
      <c r="R114" s="118" t="s">
        <v>49</v>
      </c>
      <c r="S114" s="118" t="s">
        <v>49</v>
      </c>
      <c r="T114" s="118" t="s">
        <v>49</v>
      </c>
      <c r="U114" s="118" t="s">
        <v>72</v>
      </c>
      <c r="V114" s="118" t="s">
        <v>670</v>
      </c>
      <c r="W114" s="118" t="s">
        <v>671</v>
      </c>
      <c r="X114" s="118">
        <v>13095276666</v>
      </c>
      <c r="Y114" s="118" t="s">
        <v>50</v>
      </c>
      <c r="Z114" s="118" t="s">
        <v>141</v>
      </c>
      <c r="AA114" s="192">
        <v>45595</v>
      </c>
      <c r="AB114" s="118"/>
    </row>
    <row r="115" s="35" customFormat="1" ht="103" customHeight="1" spans="1:28">
      <c r="A115" s="50">
        <v>1</v>
      </c>
      <c r="B115" s="50" t="s">
        <v>389</v>
      </c>
      <c r="C115" s="50" t="s">
        <v>400</v>
      </c>
      <c r="D115" s="50" t="s">
        <v>448</v>
      </c>
      <c r="E115" s="50" t="s">
        <v>672</v>
      </c>
      <c r="F115" s="50" t="s">
        <v>255</v>
      </c>
      <c r="G115" s="50" t="s">
        <v>289</v>
      </c>
      <c r="H115" s="50" t="s">
        <v>45</v>
      </c>
      <c r="I115" s="50" t="s">
        <v>673</v>
      </c>
      <c r="J115" s="115">
        <f t="shared" si="6"/>
        <v>180</v>
      </c>
      <c r="K115" s="115">
        <f t="shared" si="5"/>
        <v>60</v>
      </c>
      <c r="L115" s="47">
        <v>60</v>
      </c>
      <c r="M115" s="47"/>
      <c r="N115" s="47">
        <v>120</v>
      </c>
      <c r="O115" s="50" t="s">
        <v>674</v>
      </c>
      <c r="P115" s="50" t="s">
        <v>675</v>
      </c>
      <c r="Q115" s="50">
        <v>2640</v>
      </c>
      <c r="R115" s="50" t="s">
        <v>49</v>
      </c>
      <c r="S115" s="50" t="s">
        <v>49</v>
      </c>
      <c r="T115" s="50" t="s">
        <v>49</v>
      </c>
      <c r="U115" s="50" t="s">
        <v>72</v>
      </c>
      <c r="V115" s="50" t="s">
        <v>289</v>
      </c>
      <c r="W115" s="50" t="s">
        <v>293</v>
      </c>
      <c r="X115" s="356" t="s">
        <v>294</v>
      </c>
      <c r="Y115" s="50" t="s">
        <v>50</v>
      </c>
      <c r="Z115" s="189">
        <v>2024.02</v>
      </c>
      <c r="AA115" s="189" t="s">
        <v>260</v>
      </c>
      <c r="AB115" s="50"/>
    </row>
    <row r="116" s="35" customFormat="1" ht="103" customHeight="1" spans="1:28">
      <c r="A116" s="50">
        <v>2</v>
      </c>
      <c r="B116" s="50" t="s">
        <v>389</v>
      </c>
      <c r="C116" s="50" t="s">
        <v>400</v>
      </c>
      <c r="D116" s="50" t="s">
        <v>448</v>
      </c>
      <c r="E116" s="50" t="s">
        <v>676</v>
      </c>
      <c r="F116" s="50" t="s">
        <v>255</v>
      </c>
      <c r="G116" s="50" t="s">
        <v>677</v>
      </c>
      <c r="H116" s="50" t="s">
        <v>45</v>
      </c>
      <c r="I116" s="50" t="s">
        <v>678</v>
      </c>
      <c r="J116" s="115">
        <f t="shared" si="6"/>
        <v>50.4</v>
      </c>
      <c r="K116" s="115">
        <f t="shared" si="5"/>
        <v>50.4</v>
      </c>
      <c r="L116" s="47"/>
      <c r="M116" s="47">
        <v>50.4</v>
      </c>
      <c r="N116" s="47"/>
      <c r="O116" s="50" t="s">
        <v>679</v>
      </c>
      <c r="P116" s="50" t="s">
        <v>675</v>
      </c>
      <c r="Q116" s="50">
        <v>4357</v>
      </c>
      <c r="R116" s="50" t="s">
        <v>49</v>
      </c>
      <c r="S116" s="50" t="s">
        <v>49</v>
      </c>
      <c r="T116" s="50" t="s">
        <v>49</v>
      </c>
      <c r="U116" s="50" t="s">
        <v>72</v>
      </c>
      <c r="V116" s="50" t="s">
        <v>680</v>
      </c>
      <c r="W116" s="50" t="s">
        <v>681</v>
      </c>
      <c r="X116" s="356" t="s">
        <v>682</v>
      </c>
      <c r="Y116" s="50" t="s">
        <v>50</v>
      </c>
      <c r="Z116" s="189" t="s">
        <v>683</v>
      </c>
      <c r="AA116" s="189" t="s">
        <v>260</v>
      </c>
      <c r="AB116" s="50"/>
    </row>
    <row r="117" s="35" customFormat="1" ht="120" spans="1:28">
      <c r="A117" s="50">
        <v>4</v>
      </c>
      <c r="B117" s="50" t="s">
        <v>389</v>
      </c>
      <c r="C117" s="50" t="s">
        <v>441</v>
      </c>
      <c r="D117" s="213" t="s">
        <v>684</v>
      </c>
      <c r="E117" s="50" t="s">
        <v>685</v>
      </c>
      <c r="F117" s="50" t="s">
        <v>255</v>
      </c>
      <c r="G117" s="50" t="s">
        <v>686</v>
      </c>
      <c r="H117" s="47" t="s">
        <v>45</v>
      </c>
      <c r="I117" s="50" t="s">
        <v>687</v>
      </c>
      <c r="J117" s="115">
        <f t="shared" si="6"/>
        <v>30</v>
      </c>
      <c r="K117" s="115">
        <f t="shared" si="5"/>
        <v>30</v>
      </c>
      <c r="L117" s="47">
        <v>30</v>
      </c>
      <c r="M117" s="47">
        <v>0</v>
      </c>
      <c r="N117" s="47">
        <v>0</v>
      </c>
      <c r="O117" s="50" t="s">
        <v>688</v>
      </c>
      <c r="P117" s="50" t="s">
        <v>675</v>
      </c>
      <c r="Q117" s="50">
        <v>452</v>
      </c>
      <c r="R117" s="50" t="s">
        <v>49</v>
      </c>
      <c r="S117" s="50" t="s">
        <v>49</v>
      </c>
      <c r="T117" s="50" t="s">
        <v>49</v>
      </c>
      <c r="U117" s="50" t="s">
        <v>286</v>
      </c>
      <c r="V117" s="50" t="s">
        <v>282</v>
      </c>
      <c r="W117" s="50" t="s">
        <v>287</v>
      </c>
      <c r="X117" s="356" t="s">
        <v>689</v>
      </c>
      <c r="Y117" s="50" t="s">
        <v>50</v>
      </c>
      <c r="Z117" s="50">
        <v>2024.03</v>
      </c>
      <c r="AA117" s="50">
        <v>2024.05</v>
      </c>
      <c r="AB117" s="50"/>
    </row>
    <row r="118" s="35" customFormat="1" ht="52" spans="1:28">
      <c r="A118" s="50">
        <v>5</v>
      </c>
      <c r="B118" s="50" t="s">
        <v>389</v>
      </c>
      <c r="C118" s="50" t="s">
        <v>690</v>
      </c>
      <c r="D118" s="50" t="s">
        <v>401</v>
      </c>
      <c r="E118" s="214" t="s">
        <v>691</v>
      </c>
      <c r="F118" s="50" t="s">
        <v>255</v>
      </c>
      <c r="G118" s="50" t="s">
        <v>606</v>
      </c>
      <c r="H118" s="50" t="s">
        <v>45</v>
      </c>
      <c r="I118" s="50" t="s">
        <v>692</v>
      </c>
      <c r="J118" s="115">
        <f t="shared" si="6"/>
        <v>11.52</v>
      </c>
      <c r="K118" s="115">
        <f t="shared" si="5"/>
        <v>10</v>
      </c>
      <c r="L118" s="47">
        <v>10</v>
      </c>
      <c r="M118" s="47"/>
      <c r="N118" s="47">
        <v>1.52</v>
      </c>
      <c r="O118" s="50" t="s">
        <v>693</v>
      </c>
      <c r="P118" s="50" t="s">
        <v>675</v>
      </c>
      <c r="Q118" s="50">
        <v>145</v>
      </c>
      <c r="R118" s="50" t="s">
        <v>49</v>
      </c>
      <c r="S118" s="50" t="s">
        <v>49</v>
      </c>
      <c r="T118" s="50" t="s">
        <v>49</v>
      </c>
      <c r="U118" s="50" t="s">
        <v>406</v>
      </c>
      <c r="V118" s="50" t="s">
        <v>606</v>
      </c>
      <c r="W118" s="50" t="s">
        <v>694</v>
      </c>
      <c r="X118" s="200" t="s">
        <v>695</v>
      </c>
      <c r="Y118" s="50" t="s">
        <v>50</v>
      </c>
      <c r="Z118" s="50">
        <v>2024.02</v>
      </c>
      <c r="AA118" s="200" t="s">
        <v>696</v>
      </c>
      <c r="AB118" s="50"/>
    </row>
    <row r="119" s="35" customFormat="1" ht="52" spans="1:28">
      <c r="A119" s="50">
        <v>6</v>
      </c>
      <c r="B119" s="50" t="s">
        <v>389</v>
      </c>
      <c r="C119" s="50" t="s">
        <v>690</v>
      </c>
      <c r="D119" s="50" t="s">
        <v>401</v>
      </c>
      <c r="E119" s="214" t="s">
        <v>697</v>
      </c>
      <c r="F119" s="50" t="s">
        <v>255</v>
      </c>
      <c r="G119" s="50" t="s">
        <v>256</v>
      </c>
      <c r="H119" s="50" t="s">
        <v>45</v>
      </c>
      <c r="I119" s="238" t="s">
        <v>698</v>
      </c>
      <c r="J119" s="115">
        <f t="shared" si="6"/>
        <v>11.65</v>
      </c>
      <c r="K119" s="115">
        <f t="shared" si="5"/>
        <v>10</v>
      </c>
      <c r="L119" s="47">
        <v>10</v>
      </c>
      <c r="M119" s="47"/>
      <c r="N119" s="47">
        <v>1.65</v>
      </c>
      <c r="O119" s="50" t="s">
        <v>699</v>
      </c>
      <c r="P119" s="50" t="s">
        <v>675</v>
      </c>
      <c r="Q119" s="50">
        <v>82</v>
      </c>
      <c r="R119" s="50" t="s">
        <v>49</v>
      </c>
      <c r="S119" s="50" t="s">
        <v>49</v>
      </c>
      <c r="T119" s="50" t="s">
        <v>49</v>
      </c>
      <c r="U119" s="50" t="s">
        <v>406</v>
      </c>
      <c r="V119" s="50" t="s">
        <v>256</v>
      </c>
      <c r="W119" s="50" t="s">
        <v>700</v>
      </c>
      <c r="X119" s="200" t="s">
        <v>695</v>
      </c>
      <c r="Y119" s="50" t="s">
        <v>50</v>
      </c>
      <c r="Z119" s="50">
        <v>2024.02</v>
      </c>
      <c r="AA119" s="200" t="s">
        <v>696</v>
      </c>
      <c r="AB119" s="50"/>
    </row>
    <row r="120" s="35" customFormat="1" ht="64" customHeight="1" spans="1:28">
      <c r="A120" s="50">
        <v>7</v>
      </c>
      <c r="B120" s="50" t="s">
        <v>389</v>
      </c>
      <c r="C120" s="50" t="s">
        <v>390</v>
      </c>
      <c r="D120" s="50" t="s">
        <v>477</v>
      </c>
      <c r="E120" s="214" t="s">
        <v>701</v>
      </c>
      <c r="F120" s="50" t="s">
        <v>255</v>
      </c>
      <c r="G120" s="50" t="s">
        <v>289</v>
      </c>
      <c r="H120" s="50" t="s">
        <v>45</v>
      </c>
      <c r="I120" s="50" t="s">
        <v>702</v>
      </c>
      <c r="J120" s="115">
        <f t="shared" si="6"/>
        <v>27</v>
      </c>
      <c r="K120" s="115">
        <f t="shared" si="5"/>
        <v>25</v>
      </c>
      <c r="L120" s="47">
        <v>25</v>
      </c>
      <c r="M120" s="47"/>
      <c r="N120" s="47">
        <v>2</v>
      </c>
      <c r="O120" s="50" t="s">
        <v>703</v>
      </c>
      <c r="P120" s="50" t="s">
        <v>675</v>
      </c>
      <c r="Q120" s="50">
        <v>200</v>
      </c>
      <c r="R120" s="50" t="s">
        <v>49</v>
      </c>
      <c r="S120" s="50" t="s">
        <v>49</v>
      </c>
      <c r="T120" s="50" t="s">
        <v>49</v>
      </c>
      <c r="U120" s="50" t="s">
        <v>51</v>
      </c>
      <c r="V120" s="50" t="s">
        <v>289</v>
      </c>
      <c r="W120" s="50" t="s">
        <v>704</v>
      </c>
      <c r="X120" s="200" t="s">
        <v>294</v>
      </c>
      <c r="Y120" s="50" t="s">
        <v>50</v>
      </c>
      <c r="Z120" s="50">
        <v>2024.02</v>
      </c>
      <c r="AA120" s="200" t="s">
        <v>696</v>
      </c>
      <c r="AB120" s="213" t="s">
        <v>705</v>
      </c>
    </row>
    <row r="121" s="35" customFormat="1" ht="58" customHeight="1" spans="1:28">
      <c r="A121" s="50">
        <v>8</v>
      </c>
      <c r="B121" s="50" t="s">
        <v>389</v>
      </c>
      <c r="C121" s="50" t="s">
        <v>390</v>
      </c>
      <c r="D121" s="50" t="s">
        <v>477</v>
      </c>
      <c r="E121" s="50" t="s">
        <v>706</v>
      </c>
      <c r="F121" s="50" t="s">
        <v>255</v>
      </c>
      <c r="G121" s="50" t="s">
        <v>255</v>
      </c>
      <c r="H121" s="50" t="s">
        <v>45</v>
      </c>
      <c r="I121" s="50" t="s">
        <v>901</v>
      </c>
      <c r="J121" s="115">
        <f t="shared" si="6"/>
        <v>45</v>
      </c>
      <c r="K121" s="115">
        <f t="shared" si="5"/>
        <v>45</v>
      </c>
      <c r="L121" s="47">
        <v>45</v>
      </c>
      <c r="M121" s="47"/>
      <c r="N121" s="47"/>
      <c r="O121" s="50" t="s">
        <v>708</v>
      </c>
      <c r="P121" s="50" t="s">
        <v>675</v>
      </c>
      <c r="Q121" s="50">
        <v>40892</v>
      </c>
      <c r="R121" s="50" t="s">
        <v>49</v>
      </c>
      <c r="S121" s="50" t="s">
        <v>49</v>
      </c>
      <c r="T121" s="50" t="s">
        <v>49</v>
      </c>
      <c r="U121" s="50" t="s">
        <v>51</v>
      </c>
      <c r="V121" s="50" t="s">
        <v>709</v>
      </c>
      <c r="W121" s="50" t="s">
        <v>710</v>
      </c>
      <c r="X121" s="356" t="s">
        <v>711</v>
      </c>
      <c r="Y121" s="50" t="s">
        <v>50</v>
      </c>
      <c r="Z121" s="50">
        <v>2024.02</v>
      </c>
      <c r="AA121" s="200" t="s">
        <v>712</v>
      </c>
      <c r="AB121" s="50"/>
    </row>
    <row r="122" s="35" customFormat="1" ht="43" customHeight="1" spans="1:28">
      <c r="A122" s="50">
        <v>9</v>
      </c>
      <c r="B122" s="50" t="s">
        <v>389</v>
      </c>
      <c r="C122" s="50" t="s">
        <v>690</v>
      </c>
      <c r="D122" s="50" t="s">
        <v>401</v>
      </c>
      <c r="E122" s="50" t="s">
        <v>713</v>
      </c>
      <c r="F122" s="50" t="s">
        <v>255</v>
      </c>
      <c r="G122" s="50" t="s">
        <v>606</v>
      </c>
      <c r="H122" s="50" t="s">
        <v>45</v>
      </c>
      <c r="I122" s="50" t="s">
        <v>714</v>
      </c>
      <c r="J122" s="115">
        <f t="shared" si="6"/>
        <v>15.5</v>
      </c>
      <c r="K122" s="115">
        <f t="shared" si="5"/>
        <v>15.5</v>
      </c>
      <c r="L122" s="47">
        <v>15.5</v>
      </c>
      <c r="M122" s="47"/>
      <c r="N122" s="47"/>
      <c r="O122" s="50" t="s">
        <v>715</v>
      </c>
      <c r="P122" s="50" t="s">
        <v>675</v>
      </c>
      <c r="Q122" s="50">
        <v>210</v>
      </c>
      <c r="R122" s="50" t="s">
        <v>49</v>
      </c>
      <c r="S122" s="50" t="s">
        <v>49</v>
      </c>
      <c r="T122" s="50" t="s">
        <v>49</v>
      </c>
      <c r="U122" s="50" t="s">
        <v>406</v>
      </c>
      <c r="V122" s="50" t="s">
        <v>606</v>
      </c>
      <c r="W122" s="50" t="s">
        <v>694</v>
      </c>
      <c r="X122" s="200" t="s">
        <v>695</v>
      </c>
      <c r="Y122" s="50" t="s">
        <v>50</v>
      </c>
      <c r="Z122" s="50">
        <v>2024.02</v>
      </c>
      <c r="AA122" s="200" t="s">
        <v>696</v>
      </c>
      <c r="AB122" s="50"/>
    </row>
    <row r="123" s="35" customFormat="1" ht="43" customHeight="1" spans="1:28">
      <c r="A123" s="50"/>
      <c r="B123" s="48" t="s">
        <v>389</v>
      </c>
      <c r="C123" s="48" t="s">
        <v>400</v>
      </c>
      <c r="D123" s="48" t="s">
        <v>716</v>
      </c>
      <c r="E123" s="137" t="s">
        <v>717</v>
      </c>
      <c r="F123" s="137" t="s">
        <v>718</v>
      </c>
      <c r="G123" s="48" t="s">
        <v>606</v>
      </c>
      <c r="H123" s="50" t="s">
        <v>45</v>
      </c>
      <c r="I123" s="137" t="s">
        <v>902</v>
      </c>
      <c r="J123" s="115">
        <f t="shared" si="6"/>
        <v>107.3</v>
      </c>
      <c r="K123" s="115">
        <f t="shared" si="5"/>
        <v>100</v>
      </c>
      <c r="L123" s="171">
        <v>100</v>
      </c>
      <c r="M123" s="47"/>
      <c r="N123" s="171">
        <v>7.3</v>
      </c>
      <c r="O123" s="239" t="s">
        <v>720</v>
      </c>
      <c r="P123" s="50"/>
      <c r="Q123" s="50">
        <v>152</v>
      </c>
      <c r="R123" s="50" t="s">
        <v>49</v>
      </c>
      <c r="S123" s="50" t="s">
        <v>49</v>
      </c>
      <c r="T123" s="50" t="s">
        <v>49</v>
      </c>
      <c r="U123" s="50" t="s">
        <v>286</v>
      </c>
      <c r="V123" s="48" t="s">
        <v>606</v>
      </c>
      <c r="W123" s="190" t="s">
        <v>311</v>
      </c>
      <c r="X123" s="136">
        <v>13808742218</v>
      </c>
      <c r="Y123" s="190" t="s">
        <v>50</v>
      </c>
      <c r="Z123" s="136" t="s">
        <v>303</v>
      </c>
      <c r="AA123" s="136" t="s">
        <v>304</v>
      </c>
      <c r="AB123" s="50"/>
    </row>
    <row r="124" s="35" customFormat="1" ht="43" customHeight="1" spans="1:28">
      <c r="A124" s="50"/>
      <c r="B124" s="48" t="s">
        <v>389</v>
      </c>
      <c r="C124" s="48" t="s">
        <v>390</v>
      </c>
      <c r="D124" s="48" t="s">
        <v>721</v>
      </c>
      <c r="E124" s="48" t="s">
        <v>722</v>
      </c>
      <c r="F124" s="215" t="s">
        <v>723</v>
      </c>
      <c r="G124" s="215" t="s">
        <v>724</v>
      </c>
      <c r="H124" s="50" t="s">
        <v>45</v>
      </c>
      <c r="I124" s="240" t="s">
        <v>903</v>
      </c>
      <c r="J124" s="115">
        <f t="shared" si="6"/>
        <v>30.3</v>
      </c>
      <c r="K124" s="115">
        <f t="shared" si="5"/>
        <v>30</v>
      </c>
      <c r="L124" s="174">
        <v>30</v>
      </c>
      <c r="M124" s="47"/>
      <c r="N124" s="174">
        <v>0.3</v>
      </c>
      <c r="O124" s="239" t="s">
        <v>726</v>
      </c>
      <c r="P124" s="50"/>
      <c r="Q124" s="50"/>
      <c r="R124" s="50" t="s">
        <v>49</v>
      </c>
      <c r="S124" s="50" t="s">
        <v>49</v>
      </c>
      <c r="T124" s="50" t="s">
        <v>49</v>
      </c>
      <c r="U124" s="50" t="s">
        <v>286</v>
      </c>
      <c r="V124" s="215" t="s">
        <v>724</v>
      </c>
      <c r="W124" s="190" t="s">
        <v>311</v>
      </c>
      <c r="X124" s="136">
        <v>13808742218</v>
      </c>
      <c r="Y124" s="190" t="s">
        <v>50</v>
      </c>
      <c r="Z124" s="136" t="s">
        <v>303</v>
      </c>
      <c r="AA124" s="136" t="s">
        <v>304</v>
      </c>
      <c r="AB124" s="50"/>
    </row>
    <row r="125" s="35" customFormat="1" ht="43" customHeight="1" spans="1:28">
      <c r="A125" s="50"/>
      <c r="B125" s="48" t="s">
        <v>389</v>
      </c>
      <c r="C125" s="48" t="s">
        <v>400</v>
      </c>
      <c r="D125" s="48" t="s">
        <v>448</v>
      </c>
      <c r="E125" s="137" t="s">
        <v>727</v>
      </c>
      <c r="F125" s="215" t="s">
        <v>728</v>
      </c>
      <c r="G125" s="48" t="s">
        <v>179</v>
      </c>
      <c r="H125" s="50" t="s">
        <v>45</v>
      </c>
      <c r="I125" s="241" t="s">
        <v>571</v>
      </c>
      <c r="J125" s="115">
        <f t="shared" si="6"/>
        <v>30</v>
      </c>
      <c r="K125" s="115">
        <f t="shared" si="5"/>
        <v>30</v>
      </c>
      <c r="L125" s="241" t="s">
        <v>904</v>
      </c>
      <c r="M125" s="47"/>
      <c r="N125" s="241"/>
      <c r="O125" s="215" t="s">
        <v>729</v>
      </c>
      <c r="P125" s="50"/>
      <c r="Q125" s="50">
        <v>681</v>
      </c>
      <c r="R125" s="50" t="s">
        <v>49</v>
      </c>
      <c r="S125" s="50" t="s">
        <v>49</v>
      </c>
      <c r="T125" s="50" t="s">
        <v>49</v>
      </c>
      <c r="U125" s="50" t="s">
        <v>286</v>
      </c>
      <c r="V125" s="48" t="s">
        <v>179</v>
      </c>
      <c r="W125" s="190" t="s">
        <v>311</v>
      </c>
      <c r="X125" s="136">
        <v>13808742218</v>
      </c>
      <c r="Y125" s="190" t="s">
        <v>50</v>
      </c>
      <c r="Z125" s="136" t="s">
        <v>303</v>
      </c>
      <c r="AA125" s="136" t="s">
        <v>304</v>
      </c>
      <c r="AB125" s="50"/>
    </row>
    <row r="126" s="35" customFormat="1" ht="43" customHeight="1" spans="1:28">
      <c r="A126" s="50"/>
      <c r="B126" s="48" t="s">
        <v>389</v>
      </c>
      <c r="C126" s="48" t="s">
        <v>400</v>
      </c>
      <c r="D126" s="48" t="s">
        <v>435</v>
      </c>
      <c r="E126" s="137" t="s">
        <v>730</v>
      </c>
      <c r="F126" s="137" t="s">
        <v>731</v>
      </c>
      <c r="G126" s="137" t="s">
        <v>732</v>
      </c>
      <c r="H126" s="50" t="s">
        <v>45</v>
      </c>
      <c r="I126" s="240" t="s">
        <v>905</v>
      </c>
      <c r="J126" s="115">
        <f t="shared" si="6"/>
        <v>31.5</v>
      </c>
      <c r="K126" s="115">
        <f t="shared" si="5"/>
        <v>30</v>
      </c>
      <c r="L126" s="174">
        <v>30</v>
      </c>
      <c r="M126" s="47"/>
      <c r="N126" s="174">
        <v>1.5</v>
      </c>
      <c r="O126" s="239" t="s">
        <v>726</v>
      </c>
      <c r="P126" s="50"/>
      <c r="Q126" s="50"/>
      <c r="R126" s="50" t="s">
        <v>49</v>
      </c>
      <c r="S126" s="50" t="s">
        <v>49</v>
      </c>
      <c r="T126" s="50" t="s">
        <v>49</v>
      </c>
      <c r="U126" s="50" t="s">
        <v>286</v>
      </c>
      <c r="V126" s="137" t="s">
        <v>732</v>
      </c>
      <c r="W126" s="190" t="s">
        <v>311</v>
      </c>
      <c r="X126" s="136">
        <v>13808742218</v>
      </c>
      <c r="Y126" s="190" t="s">
        <v>50</v>
      </c>
      <c r="Z126" s="136" t="s">
        <v>303</v>
      </c>
      <c r="AA126" s="136" t="s">
        <v>304</v>
      </c>
      <c r="AB126" s="50"/>
    </row>
    <row r="127" s="98" customFormat="1" ht="65" spans="1:28">
      <c r="A127" s="115">
        <v>54</v>
      </c>
      <c r="B127" s="118" t="s">
        <v>763</v>
      </c>
      <c r="C127" s="118" t="s">
        <v>764</v>
      </c>
      <c r="D127" s="118" t="s">
        <v>765</v>
      </c>
      <c r="E127" s="118" t="s">
        <v>766</v>
      </c>
      <c r="F127" s="118" t="s">
        <v>382</v>
      </c>
      <c r="G127" s="118" t="s">
        <v>382</v>
      </c>
      <c r="H127" s="115" t="s">
        <v>45</v>
      </c>
      <c r="I127" s="118" t="s">
        <v>767</v>
      </c>
      <c r="J127" s="115">
        <f t="shared" si="6"/>
        <v>120</v>
      </c>
      <c r="K127" s="115">
        <f t="shared" si="5"/>
        <v>120</v>
      </c>
      <c r="L127" s="115">
        <v>96</v>
      </c>
      <c r="M127" s="115">
        <v>24</v>
      </c>
      <c r="N127" s="115"/>
      <c r="O127" s="118" t="s">
        <v>768</v>
      </c>
      <c r="P127" s="118"/>
      <c r="Q127" s="118">
        <v>300</v>
      </c>
      <c r="R127" s="118" t="s">
        <v>49</v>
      </c>
      <c r="S127" s="118" t="s">
        <v>49</v>
      </c>
      <c r="T127" s="118" t="s">
        <v>49</v>
      </c>
      <c r="U127" s="118" t="s">
        <v>72</v>
      </c>
      <c r="V127" s="118" t="s">
        <v>382</v>
      </c>
      <c r="W127" s="118" t="s">
        <v>769</v>
      </c>
      <c r="X127" s="118" t="s">
        <v>770</v>
      </c>
      <c r="Y127" s="118" t="s">
        <v>50</v>
      </c>
      <c r="Z127" s="192">
        <v>45342</v>
      </c>
      <c r="AA127" s="192">
        <v>45595</v>
      </c>
      <c r="AB127" s="118"/>
    </row>
    <row r="128" s="97" customFormat="1" ht="27" customHeight="1" spans="1:28">
      <c r="A128" s="115"/>
      <c r="B128" s="79" t="s">
        <v>772</v>
      </c>
      <c r="C128" s="79" t="s">
        <v>773</v>
      </c>
      <c r="D128" s="79" t="s">
        <v>774</v>
      </c>
      <c r="E128" s="79" t="s">
        <v>775</v>
      </c>
      <c r="F128" s="79" t="s">
        <v>664</v>
      </c>
      <c r="G128" s="79" t="s">
        <v>664</v>
      </c>
      <c r="H128" s="115" t="s">
        <v>45</v>
      </c>
      <c r="I128" s="242" t="s">
        <v>906</v>
      </c>
      <c r="J128" s="115">
        <f t="shared" si="6"/>
        <v>30</v>
      </c>
      <c r="K128" s="115">
        <f t="shared" si="5"/>
        <v>30</v>
      </c>
      <c r="L128" s="71">
        <v>30</v>
      </c>
      <c r="M128" s="115"/>
      <c r="N128" s="115"/>
      <c r="O128" s="243" t="s">
        <v>777</v>
      </c>
      <c r="P128" s="118"/>
      <c r="Q128" s="118">
        <v>2547</v>
      </c>
      <c r="R128" s="118" t="s">
        <v>49</v>
      </c>
      <c r="S128" s="118" t="s">
        <v>49</v>
      </c>
      <c r="T128" s="118" t="s">
        <v>49</v>
      </c>
      <c r="U128" s="118" t="s">
        <v>286</v>
      </c>
      <c r="V128" s="79" t="s">
        <v>664</v>
      </c>
      <c r="W128" s="190" t="s">
        <v>311</v>
      </c>
      <c r="X128" s="136">
        <v>13808742218</v>
      </c>
      <c r="Y128" s="190" t="s">
        <v>50</v>
      </c>
      <c r="Z128" s="136" t="s">
        <v>303</v>
      </c>
      <c r="AA128" s="136" t="s">
        <v>304</v>
      </c>
      <c r="AB128" s="118"/>
    </row>
    <row r="129" s="97" customFormat="1" ht="27" customHeight="1" spans="1:28">
      <c r="A129" s="115"/>
      <c r="B129" s="48" t="s">
        <v>772</v>
      </c>
      <c r="C129" s="48" t="s">
        <v>773</v>
      </c>
      <c r="D129" s="48" t="s">
        <v>774</v>
      </c>
      <c r="E129" s="137" t="s">
        <v>778</v>
      </c>
      <c r="F129" s="48" t="s">
        <v>779</v>
      </c>
      <c r="G129" s="48" t="s">
        <v>779</v>
      </c>
      <c r="H129" s="115" t="s">
        <v>45</v>
      </c>
      <c r="I129" s="137" t="s">
        <v>907</v>
      </c>
      <c r="J129" s="115">
        <f t="shared" si="6"/>
        <v>30</v>
      </c>
      <c r="K129" s="115">
        <f t="shared" si="5"/>
        <v>30</v>
      </c>
      <c r="L129" s="174">
        <v>30</v>
      </c>
      <c r="M129" s="115"/>
      <c r="N129" s="115"/>
      <c r="O129" s="239" t="s">
        <v>781</v>
      </c>
      <c r="P129" s="118"/>
      <c r="Q129" s="118">
        <v>24512</v>
      </c>
      <c r="R129" s="118" t="s">
        <v>49</v>
      </c>
      <c r="S129" s="118" t="s">
        <v>49</v>
      </c>
      <c r="T129" s="118" t="s">
        <v>49</v>
      </c>
      <c r="U129" s="118" t="s">
        <v>286</v>
      </c>
      <c r="V129" s="48" t="s">
        <v>779</v>
      </c>
      <c r="W129" s="190" t="s">
        <v>311</v>
      </c>
      <c r="X129" s="136">
        <v>13808742218</v>
      </c>
      <c r="Y129" s="190" t="s">
        <v>50</v>
      </c>
      <c r="Z129" s="136" t="s">
        <v>303</v>
      </c>
      <c r="AA129" s="136" t="s">
        <v>304</v>
      </c>
      <c r="AB129" s="118"/>
    </row>
    <row r="130" s="98" customFormat="1" ht="49" customHeight="1" spans="1:28">
      <c r="A130" s="115">
        <v>55</v>
      </c>
      <c r="B130" s="118" t="s">
        <v>783</v>
      </c>
      <c r="C130" s="118" t="s">
        <v>783</v>
      </c>
      <c r="D130" s="118" t="s">
        <v>783</v>
      </c>
      <c r="E130" s="118" t="s">
        <v>784</v>
      </c>
      <c r="F130" s="118" t="s">
        <v>382</v>
      </c>
      <c r="G130" s="118" t="s">
        <v>382</v>
      </c>
      <c r="H130" s="115" t="s">
        <v>45</v>
      </c>
      <c r="I130" s="267" t="s">
        <v>785</v>
      </c>
      <c r="J130" s="115">
        <v>9</v>
      </c>
      <c r="K130" s="115">
        <f t="shared" si="5"/>
        <v>9</v>
      </c>
      <c r="L130" s="115"/>
      <c r="M130" s="115">
        <v>9</v>
      </c>
      <c r="N130" s="115"/>
      <c r="O130" s="118" t="s">
        <v>786</v>
      </c>
      <c r="P130" s="118"/>
      <c r="Q130" s="118">
        <v>12051</v>
      </c>
      <c r="R130" s="118" t="s">
        <v>49</v>
      </c>
      <c r="S130" s="118" t="s">
        <v>49</v>
      </c>
      <c r="T130" s="118" t="s">
        <v>49</v>
      </c>
      <c r="U130" s="118" t="s">
        <v>72</v>
      </c>
      <c r="V130" s="118" t="s">
        <v>72</v>
      </c>
      <c r="W130" s="118" t="s">
        <v>787</v>
      </c>
      <c r="X130" s="118">
        <v>15887923668</v>
      </c>
      <c r="Y130" s="118" t="s">
        <v>50</v>
      </c>
      <c r="Z130" s="192">
        <v>45371</v>
      </c>
      <c r="AA130" s="192">
        <v>45626</v>
      </c>
      <c r="AB130" s="118"/>
    </row>
    <row r="131" s="35" customFormat="1" ht="66" customHeight="1" spans="1:28">
      <c r="A131" s="47">
        <v>1</v>
      </c>
      <c r="B131" s="50" t="s">
        <v>435</v>
      </c>
      <c r="C131" s="50" t="s">
        <v>435</v>
      </c>
      <c r="D131" s="50" t="s">
        <v>435</v>
      </c>
      <c r="E131" s="50" t="s">
        <v>789</v>
      </c>
      <c r="F131" s="50" t="s">
        <v>790</v>
      </c>
      <c r="G131" s="50" t="s">
        <v>273</v>
      </c>
      <c r="H131" s="47" t="s">
        <v>791</v>
      </c>
      <c r="I131" s="50" t="s">
        <v>792</v>
      </c>
      <c r="J131" s="115">
        <f>L131+M131+N131</f>
        <v>50</v>
      </c>
      <c r="K131" s="115">
        <f t="shared" si="5"/>
        <v>50</v>
      </c>
      <c r="L131" s="47">
        <v>50</v>
      </c>
      <c r="M131" s="47"/>
      <c r="N131" s="47"/>
      <c r="O131" s="93" t="s">
        <v>793</v>
      </c>
      <c r="P131" s="50" t="s">
        <v>675</v>
      </c>
      <c r="Q131" s="50">
        <v>3358</v>
      </c>
      <c r="R131" s="50" t="s">
        <v>49</v>
      </c>
      <c r="S131" s="50" t="s">
        <v>49</v>
      </c>
      <c r="T131" s="50" t="s">
        <v>49</v>
      </c>
      <c r="U131" s="50" t="s">
        <v>406</v>
      </c>
      <c r="V131" s="50" t="s">
        <v>273</v>
      </c>
      <c r="W131" s="118" t="s">
        <v>274</v>
      </c>
      <c r="X131" s="189">
        <v>13987490421</v>
      </c>
      <c r="Y131" s="50" t="s">
        <v>50</v>
      </c>
      <c r="Z131" s="50">
        <v>2024.02</v>
      </c>
      <c r="AA131" s="200" t="s">
        <v>696</v>
      </c>
      <c r="AB131" s="50"/>
    </row>
    <row r="132" s="98" customFormat="1" ht="52" spans="1:28">
      <c r="A132" s="115">
        <v>56</v>
      </c>
      <c r="B132" s="118" t="s">
        <v>435</v>
      </c>
      <c r="C132" s="118" t="s">
        <v>435</v>
      </c>
      <c r="D132" s="118" t="s">
        <v>435</v>
      </c>
      <c r="E132" s="118" t="s">
        <v>794</v>
      </c>
      <c r="F132" s="118" t="s">
        <v>382</v>
      </c>
      <c r="G132" s="118" t="s">
        <v>382</v>
      </c>
      <c r="H132" s="115" t="s">
        <v>45</v>
      </c>
      <c r="I132" s="118" t="s">
        <v>795</v>
      </c>
      <c r="J132" s="115">
        <f>L132+M132+N132</f>
        <v>10</v>
      </c>
      <c r="K132" s="115">
        <f t="shared" si="5"/>
        <v>10</v>
      </c>
      <c r="L132" s="115"/>
      <c r="M132" s="115">
        <v>10</v>
      </c>
      <c r="N132" s="115"/>
      <c r="O132" s="118" t="s">
        <v>796</v>
      </c>
      <c r="P132" s="118"/>
      <c r="Q132" s="118">
        <v>12051</v>
      </c>
      <c r="R132" s="118" t="s">
        <v>49</v>
      </c>
      <c r="S132" s="118" t="s">
        <v>49</v>
      </c>
      <c r="T132" s="118" t="s">
        <v>49</v>
      </c>
      <c r="U132" s="118" t="s">
        <v>72</v>
      </c>
      <c r="V132" s="118" t="s">
        <v>382</v>
      </c>
      <c r="W132" s="118" t="s">
        <v>797</v>
      </c>
      <c r="X132" s="118">
        <v>19325015160</v>
      </c>
      <c r="Y132" s="118" t="s">
        <v>50</v>
      </c>
      <c r="Z132" s="192">
        <v>45332</v>
      </c>
      <c r="AA132" s="118" t="s">
        <v>387</v>
      </c>
      <c r="AB132" s="118"/>
    </row>
    <row r="133" customFormat="1" spans="1:28">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row>
    <row r="134" customFormat="1" spans="1:28">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row>
    <row r="135" customFormat="1" spans="1:28">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row>
    <row r="136" customFormat="1" spans="1:28">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row>
    <row r="137" customFormat="1" spans="1:28">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row>
    <row r="138" customFormat="1" spans="1:28">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row>
    <row r="139" customFormat="1" spans="1:28">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row>
    <row r="140" customFormat="1" spans="1:28">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row>
    <row r="141" customFormat="1" spans="1:28">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row>
    <row r="142" customFormat="1" spans="1:28">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row>
    <row r="144" ht="28.5" customHeight="1" spans="1:1">
      <c r="A144" s="106" t="s">
        <v>798</v>
      </c>
    </row>
    <row r="145" ht="28.5" customHeight="1" spans="1:1">
      <c r="A145" s="106" t="s">
        <v>799</v>
      </c>
    </row>
    <row r="146" ht="28.5" customHeight="1" spans="1:1">
      <c r="A146" s="106" t="s">
        <v>800</v>
      </c>
    </row>
  </sheetData>
  <autoFilter ref="A6:BC132">
    <extLst/>
  </autoFilter>
  <mergeCells count="34">
    <mergeCell ref="A1:B1"/>
    <mergeCell ref="A2:X2"/>
    <mergeCell ref="A3:E3"/>
    <mergeCell ref="F3:G3"/>
    <mergeCell ref="L3:N3"/>
    <mergeCell ref="P3:Q3"/>
    <mergeCell ref="F4:G4"/>
    <mergeCell ref="J4:N4"/>
    <mergeCell ref="L5:M5"/>
    <mergeCell ref="A4:A6"/>
    <mergeCell ref="B4:B6"/>
    <mergeCell ref="C4:C6"/>
    <mergeCell ref="D4:D6"/>
    <mergeCell ref="E4:E6"/>
    <mergeCell ref="F5:F6"/>
    <mergeCell ref="G5:G6"/>
    <mergeCell ref="H4:H6"/>
    <mergeCell ref="I4:I6"/>
    <mergeCell ref="J5:J6"/>
    <mergeCell ref="N5:N6"/>
    <mergeCell ref="O4:O6"/>
    <mergeCell ref="P4:P6"/>
    <mergeCell ref="Q4:Q6"/>
    <mergeCell ref="R4:R6"/>
    <mergeCell ref="S4:S6"/>
    <mergeCell ref="T4:T6"/>
    <mergeCell ref="U4:U6"/>
    <mergeCell ref="V4:V6"/>
    <mergeCell ref="W4:W6"/>
    <mergeCell ref="X4:X6"/>
    <mergeCell ref="Y4:Y6"/>
    <mergeCell ref="Z4:Z6"/>
    <mergeCell ref="AA4:AA6"/>
    <mergeCell ref="AB4:AB6"/>
  </mergeCells>
  <dataValidations count="3">
    <dataValidation type="list" allowBlank="1" showInputMessage="1" showErrorMessage="1" sqref="B10 B11 B12 B13 B14 B15 B16 B18 B23 B28 B42 B43 B46 B47 B60 B66 B67 B68 B69 B70 B71 B72 B73 B74 B75 B76 B77 B78 B79 B80 AD91 B92 B95 B97 B123 B124 B125 B126 B128 B129 B24:B25 B93:B94">
      <formula1>首行</formula1>
    </dataValidation>
    <dataValidation type="list" allowBlank="1" showInputMessage="1" showErrorMessage="1" sqref="C10 D10 C11 D11 C12 D12 C13 D13 C14 D14 C15 D15 C16 D16 C18 D18 C23 D23 C24 C28 D28 C42 D42 C43 D43 C46 D46 C47 D47 C60 C66 D66 C67 D67 C68 D68 C69 D69 C70 D70 C71 D71 C72:D72 C73:D73 C74:D74 C75 D75 C76 D76 C77 D77 C78 D78 C79 D79 C80 D80 AE91 AF91 C92 D92 D97 C98 C99 C123 D123 C124 D124 C125 D125 C126 D126 C128:D128 C129:D129 C93:C94 D93:D94">
      <formula1>INDIRECT(B10)</formula1>
    </dataValidation>
    <dataValidation type="list" allowBlank="1" showInputMessage="1" showErrorMessage="1" sqref="C97">
      <formula1>INDIRECT(#REF!)</formula1>
    </dataValidation>
  </dataValidations>
  <printOptions gridLines="1"/>
  <pageMargins left="0.472222222222222" right="0.357638888888889" top="0.802777777777778" bottom="0.409027777777778" header="0.5" footer="0.5"/>
  <pageSetup paperSize="8" scale="60" orientation="landscape" horizontalDpi="600" verticalDpi="600"/>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8"/>
  <sheetViews>
    <sheetView topLeftCell="I1" workbookViewId="0">
      <selection activeCell="P12" sqref="P12"/>
    </sheetView>
  </sheetViews>
  <sheetFormatPr defaultColWidth="9" defaultRowHeight="14"/>
  <cols>
    <col min="1" max="1" width="5.12727272727273" customWidth="1"/>
    <col min="3" max="3" width="8.87272727272727" customWidth="1"/>
    <col min="4" max="4" width="7.62727272727273" customWidth="1"/>
    <col min="5" max="5" width="12.3727272727273" customWidth="1"/>
    <col min="6" max="6" width="5.25454545454545" customWidth="1"/>
    <col min="7" max="7" width="4.75454545454545" customWidth="1"/>
    <col min="8" max="8" width="8" customWidth="1"/>
    <col min="9" max="9" width="34.3727272727273" customWidth="1"/>
    <col min="10" max="13" width="6.75454545454545" customWidth="1"/>
    <col min="14" max="14" width="28.1272727272727" customWidth="1"/>
    <col min="15" max="18" width="12.6272727272727" customWidth="1"/>
    <col min="23" max="23" width="17.5" customWidth="1"/>
  </cols>
  <sheetData>
    <row r="1" spans="1:24">
      <c r="A1" s="3" t="s">
        <v>908</v>
      </c>
      <c r="B1" s="3"/>
      <c r="C1" s="11"/>
      <c r="D1" s="11"/>
      <c r="E1" s="11"/>
      <c r="F1" s="11"/>
      <c r="G1" s="11"/>
      <c r="H1" s="11"/>
      <c r="I1" s="11"/>
      <c r="J1" s="11"/>
      <c r="K1" s="11"/>
      <c r="L1" s="11"/>
      <c r="M1" s="11"/>
      <c r="N1" s="11"/>
      <c r="O1" s="11"/>
      <c r="P1" s="11"/>
      <c r="Q1" s="11"/>
      <c r="R1" s="11"/>
      <c r="S1" s="11"/>
      <c r="T1" s="11"/>
      <c r="U1" s="11"/>
      <c r="V1" s="11"/>
      <c r="W1" s="11"/>
      <c r="X1" s="11"/>
    </row>
    <row r="2" ht="36" customHeight="1" spans="1:24">
      <c r="A2" s="39" t="s">
        <v>909</v>
      </c>
      <c r="B2" s="39"/>
      <c r="C2" s="39"/>
      <c r="D2" s="39"/>
      <c r="E2" s="39"/>
      <c r="F2" s="39"/>
      <c r="G2" s="39"/>
      <c r="H2" s="39"/>
      <c r="I2" s="39"/>
      <c r="J2" s="39"/>
      <c r="K2" s="39"/>
      <c r="L2" s="39"/>
      <c r="M2" s="39"/>
      <c r="N2" s="39"/>
      <c r="O2" s="39"/>
      <c r="P2" s="39"/>
      <c r="Q2" s="39"/>
      <c r="R2" s="39"/>
      <c r="S2" s="39"/>
      <c r="T2" s="39"/>
      <c r="U2" s="39"/>
      <c r="V2" s="39"/>
      <c r="W2" s="39"/>
      <c r="X2" s="39"/>
    </row>
    <row r="3" ht="21" customHeight="1" spans="1:24">
      <c r="A3" s="39"/>
      <c r="B3" s="39"/>
      <c r="C3" s="39"/>
      <c r="D3" s="39"/>
      <c r="E3" s="39"/>
      <c r="F3" s="39"/>
      <c r="G3" s="39"/>
      <c r="H3" s="39"/>
      <c r="I3" s="39"/>
      <c r="J3" s="90" t="s">
        <v>910</v>
      </c>
      <c r="K3" s="90"/>
      <c r="L3" s="90"/>
      <c r="M3" s="90"/>
      <c r="N3" s="90"/>
      <c r="O3" s="39"/>
      <c r="P3" s="39"/>
      <c r="Q3" s="39"/>
      <c r="R3" s="39"/>
      <c r="S3" s="39"/>
      <c r="T3" s="39"/>
      <c r="U3" s="39"/>
      <c r="V3" s="39"/>
      <c r="W3" s="39"/>
      <c r="X3" s="11"/>
    </row>
    <row r="4" s="85" customFormat="1" ht="23.1" customHeight="1" spans="1:24">
      <c r="A4" s="87" t="s">
        <v>802</v>
      </c>
      <c r="B4" s="87"/>
      <c r="C4" s="87"/>
      <c r="D4" s="87"/>
      <c r="E4" s="87" t="s">
        <v>3</v>
      </c>
      <c r="F4" s="87"/>
      <c r="G4" s="87"/>
      <c r="H4" s="87" t="s">
        <v>4</v>
      </c>
      <c r="I4" s="87"/>
      <c r="J4" s="91" t="s">
        <v>911</v>
      </c>
      <c r="K4" s="91"/>
      <c r="L4" s="91"/>
      <c r="M4" s="91"/>
      <c r="N4" s="92"/>
      <c r="O4" s="87" t="s">
        <v>6</v>
      </c>
      <c r="P4" s="87"/>
      <c r="Q4" s="92"/>
      <c r="R4" s="92"/>
      <c r="T4" s="92"/>
      <c r="U4" s="87"/>
      <c r="X4" s="92"/>
    </row>
    <row r="5" s="33" customFormat="1" ht="33.75" customHeight="1" spans="1:28">
      <c r="A5" s="40" t="s">
        <v>7</v>
      </c>
      <c r="B5" s="40" t="s">
        <v>8</v>
      </c>
      <c r="C5" s="40" t="s">
        <v>9</v>
      </c>
      <c r="D5" s="40" t="s">
        <v>10</v>
      </c>
      <c r="E5" s="40" t="s">
        <v>11</v>
      </c>
      <c r="F5" s="6" t="s">
        <v>12</v>
      </c>
      <c r="G5" s="6"/>
      <c r="H5" s="40" t="s">
        <v>13</v>
      </c>
      <c r="I5" s="40" t="s">
        <v>14</v>
      </c>
      <c r="J5" s="6" t="s">
        <v>15</v>
      </c>
      <c r="K5" s="6"/>
      <c r="L5" s="6"/>
      <c r="M5" s="6"/>
      <c r="N5" s="40" t="s">
        <v>16</v>
      </c>
      <c r="O5" s="40" t="s">
        <v>17</v>
      </c>
      <c r="P5" s="40" t="s">
        <v>18</v>
      </c>
      <c r="Q5" s="40" t="s">
        <v>19</v>
      </c>
      <c r="R5" s="40" t="s">
        <v>20</v>
      </c>
      <c r="S5" s="40" t="s">
        <v>21</v>
      </c>
      <c r="T5" s="40" t="s">
        <v>22</v>
      </c>
      <c r="U5" s="40" t="s">
        <v>23</v>
      </c>
      <c r="V5" s="40" t="s">
        <v>24</v>
      </c>
      <c r="W5" s="40" t="s">
        <v>25</v>
      </c>
      <c r="X5" s="6" t="s">
        <v>26</v>
      </c>
      <c r="Y5" s="40" t="s">
        <v>27</v>
      </c>
      <c r="Z5" s="40" t="s">
        <v>28</v>
      </c>
      <c r="AA5" s="40" t="s">
        <v>912</v>
      </c>
      <c r="AB5" s="6" t="s">
        <v>29</v>
      </c>
    </row>
    <row r="6" s="33" customFormat="1" ht="33.75" customHeight="1" spans="1:28">
      <c r="A6" s="41"/>
      <c r="B6" s="41"/>
      <c r="C6" s="41"/>
      <c r="D6" s="41"/>
      <c r="E6" s="41"/>
      <c r="F6" s="40" t="s">
        <v>30</v>
      </c>
      <c r="G6" s="40" t="s">
        <v>31</v>
      </c>
      <c r="H6" s="41"/>
      <c r="I6" s="41"/>
      <c r="J6" s="6" t="s">
        <v>32</v>
      </c>
      <c r="K6" s="6" t="s">
        <v>33</v>
      </c>
      <c r="L6" s="6"/>
      <c r="M6" s="6" t="s">
        <v>34</v>
      </c>
      <c r="N6" s="41"/>
      <c r="O6" s="41"/>
      <c r="P6" s="41"/>
      <c r="Q6" s="41"/>
      <c r="R6" s="41"/>
      <c r="S6" s="41"/>
      <c r="T6" s="41"/>
      <c r="U6" s="41"/>
      <c r="V6" s="75"/>
      <c r="W6" s="41"/>
      <c r="X6" s="6"/>
      <c r="Y6" s="41"/>
      <c r="Z6" s="41"/>
      <c r="AA6" s="41"/>
      <c r="AB6" s="6"/>
    </row>
    <row r="7" s="34" customFormat="1" ht="59.1" customHeight="1" spans="1:28">
      <c r="A7" s="42"/>
      <c r="B7" s="42"/>
      <c r="C7" s="42"/>
      <c r="D7" s="42"/>
      <c r="E7" s="42"/>
      <c r="F7" s="42"/>
      <c r="G7" s="42"/>
      <c r="H7" s="42"/>
      <c r="I7" s="42"/>
      <c r="J7" s="6"/>
      <c r="K7" s="6" t="s">
        <v>35</v>
      </c>
      <c r="L7" s="6" t="s">
        <v>36</v>
      </c>
      <c r="M7" s="6"/>
      <c r="N7" s="42"/>
      <c r="O7" s="42"/>
      <c r="P7" s="42"/>
      <c r="Q7" s="42"/>
      <c r="R7" s="42"/>
      <c r="S7" s="42"/>
      <c r="T7" s="42"/>
      <c r="U7" s="42"/>
      <c r="V7" s="76"/>
      <c r="W7" s="42"/>
      <c r="X7" s="6"/>
      <c r="Y7" s="42"/>
      <c r="Z7" s="42"/>
      <c r="AA7" s="42"/>
      <c r="AB7" s="6"/>
    </row>
    <row r="8" s="35" customFormat="1" ht="43.5" customHeight="1" spans="1:28">
      <c r="A8" s="43" t="s">
        <v>37</v>
      </c>
      <c r="B8" s="44"/>
      <c r="C8" s="44"/>
      <c r="D8" s="44"/>
      <c r="E8" s="44"/>
      <c r="F8" s="44"/>
      <c r="G8" s="44"/>
      <c r="H8" s="44"/>
      <c r="I8" s="63"/>
      <c r="J8" s="47"/>
      <c r="K8" s="47"/>
      <c r="L8" s="47"/>
      <c r="M8" s="47"/>
      <c r="N8" s="64"/>
      <c r="O8" s="65"/>
      <c r="P8" s="65"/>
      <c r="Q8" s="65"/>
      <c r="R8" s="65"/>
      <c r="S8" s="65"/>
      <c r="T8" s="65"/>
      <c r="U8" s="65"/>
      <c r="V8" s="77"/>
      <c r="W8" s="65"/>
      <c r="X8" s="78"/>
      <c r="Y8" s="65"/>
      <c r="Z8" s="65"/>
      <c r="AA8" s="65"/>
      <c r="AB8" s="81"/>
    </row>
    <row r="9" s="36" customFormat="1" ht="59.1" customHeight="1" spans="1:28">
      <c r="A9" s="45" t="s">
        <v>913</v>
      </c>
      <c r="B9" s="46"/>
      <c r="C9" s="46"/>
      <c r="D9" s="46"/>
      <c r="E9" s="46"/>
      <c r="F9" s="46"/>
      <c r="G9" s="46"/>
      <c r="H9" s="46"/>
      <c r="I9" s="66"/>
      <c r="J9" s="67"/>
      <c r="K9" s="67"/>
      <c r="L9" s="67"/>
      <c r="M9" s="67"/>
      <c r="N9" s="45"/>
      <c r="O9" s="46"/>
      <c r="P9" s="46"/>
      <c r="Q9" s="46"/>
      <c r="R9" s="46"/>
      <c r="S9" s="46"/>
      <c r="T9" s="46"/>
      <c r="U9" s="46"/>
      <c r="V9" s="46"/>
      <c r="W9" s="46"/>
      <c r="X9" s="46"/>
      <c r="Y9" s="46"/>
      <c r="Z9" s="46"/>
      <c r="AA9" s="46"/>
      <c r="AB9" s="66"/>
    </row>
    <row r="10" s="35" customFormat="1" ht="80.25" customHeight="1" spans="1:28">
      <c r="A10" s="47">
        <v>1</v>
      </c>
      <c r="B10" s="50"/>
      <c r="C10" s="50"/>
      <c r="D10" s="50"/>
      <c r="E10" s="50"/>
      <c r="F10" s="50"/>
      <c r="G10" s="50"/>
      <c r="H10" s="47" t="s">
        <v>914</v>
      </c>
      <c r="I10" s="50"/>
      <c r="J10" s="47"/>
      <c r="K10" s="47"/>
      <c r="L10" s="47"/>
      <c r="M10" s="47"/>
      <c r="N10" s="93" t="s">
        <v>915</v>
      </c>
      <c r="O10" s="50" t="s">
        <v>916</v>
      </c>
      <c r="P10" s="50"/>
      <c r="Q10" s="50"/>
      <c r="R10" s="50"/>
      <c r="S10" s="50"/>
      <c r="T10" s="50"/>
      <c r="U10" s="50"/>
      <c r="V10" s="50"/>
      <c r="W10" s="50"/>
      <c r="X10" s="50"/>
      <c r="Y10" s="50"/>
      <c r="Z10" s="50"/>
      <c r="AA10" s="50"/>
      <c r="AB10" s="50" t="s">
        <v>917</v>
      </c>
    </row>
    <row r="11" s="35" customFormat="1" ht="27" customHeight="1" spans="1:28">
      <c r="A11" s="47">
        <v>2</v>
      </c>
      <c r="B11" s="50"/>
      <c r="C11" s="50"/>
      <c r="D11" s="50"/>
      <c r="E11" s="50"/>
      <c r="F11" s="50"/>
      <c r="G11" s="50"/>
      <c r="H11" s="47"/>
      <c r="I11" s="50"/>
      <c r="J11" s="47"/>
      <c r="K11" s="47"/>
      <c r="L11" s="47"/>
      <c r="M11" s="47"/>
      <c r="N11" s="50"/>
      <c r="O11" s="50"/>
      <c r="P11" s="50"/>
      <c r="Q11" s="50"/>
      <c r="R11" s="50"/>
      <c r="S11" s="50"/>
      <c r="T11" s="50"/>
      <c r="U11" s="50"/>
      <c r="V11" s="50"/>
      <c r="W11" s="50"/>
      <c r="X11" s="50"/>
      <c r="Y11" s="50"/>
      <c r="Z11" s="50"/>
      <c r="AA11" s="50"/>
      <c r="AB11" s="50"/>
    </row>
    <row r="12" s="35" customFormat="1" ht="27" customHeight="1" spans="1:28">
      <c r="A12" s="47">
        <v>3</v>
      </c>
      <c r="B12" s="50"/>
      <c r="C12" s="50"/>
      <c r="D12" s="50"/>
      <c r="E12" s="50"/>
      <c r="F12" s="50"/>
      <c r="G12" s="50"/>
      <c r="H12" s="47"/>
      <c r="I12" s="50"/>
      <c r="J12" s="47"/>
      <c r="K12" s="47"/>
      <c r="L12" s="47"/>
      <c r="M12" s="47"/>
      <c r="N12" s="50"/>
      <c r="O12" s="50"/>
      <c r="P12" s="50"/>
      <c r="Q12" s="50"/>
      <c r="R12" s="50"/>
      <c r="S12" s="50"/>
      <c r="T12" s="50"/>
      <c r="U12" s="50"/>
      <c r="V12" s="50"/>
      <c r="W12" s="50"/>
      <c r="X12" s="50"/>
      <c r="Y12" s="50"/>
      <c r="Z12" s="50"/>
      <c r="AA12" s="50"/>
      <c r="AB12" s="50"/>
    </row>
    <row r="13" s="36" customFormat="1" ht="27" customHeight="1" spans="1:28">
      <c r="A13" s="51" t="s">
        <v>918</v>
      </c>
      <c r="B13" s="51"/>
      <c r="C13" s="51"/>
      <c r="D13" s="51"/>
      <c r="E13" s="51"/>
      <c r="F13" s="51"/>
      <c r="G13" s="51"/>
      <c r="H13" s="51"/>
      <c r="I13" s="51"/>
      <c r="J13" s="67"/>
      <c r="K13" s="67"/>
      <c r="L13" s="67"/>
      <c r="M13" s="67"/>
      <c r="N13" s="51"/>
      <c r="O13" s="51"/>
      <c r="P13" s="51"/>
      <c r="Q13" s="51"/>
      <c r="R13" s="51"/>
      <c r="S13" s="51"/>
      <c r="T13" s="51"/>
      <c r="U13" s="51"/>
      <c r="V13" s="51"/>
      <c r="W13" s="51"/>
      <c r="X13" s="51"/>
      <c r="Y13" s="51"/>
      <c r="Z13" s="51"/>
      <c r="AA13" s="51"/>
      <c r="AB13" s="51"/>
    </row>
    <row r="14" s="35" customFormat="1" ht="27" customHeight="1" spans="1:28">
      <c r="A14" s="47">
        <v>5</v>
      </c>
      <c r="B14" s="50"/>
      <c r="C14" s="50"/>
      <c r="D14" s="50"/>
      <c r="E14" s="50"/>
      <c r="F14" s="50"/>
      <c r="G14" s="50"/>
      <c r="H14" s="47"/>
      <c r="I14" s="50"/>
      <c r="J14" s="47"/>
      <c r="K14" s="47"/>
      <c r="L14" s="47"/>
      <c r="M14" s="47"/>
      <c r="N14" s="50"/>
      <c r="O14" s="50"/>
      <c r="P14" s="50"/>
      <c r="Q14" s="50"/>
      <c r="R14" s="50"/>
      <c r="S14" s="50"/>
      <c r="T14" s="50"/>
      <c r="U14" s="50"/>
      <c r="V14" s="50"/>
      <c r="W14" s="50"/>
      <c r="X14" s="50"/>
      <c r="Y14" s="50"/>
      <c r="Z14" s="50"/>
      <c r="AA14" s="50"/>
      <c r="AB14" s="50"/>
    </row>
    <row r="15" s="35" customFormat="1" ht="27" customHeight="1" spans="1:28">
      <c r="A15" s="47">
        <v>6</v>
      </c>
      <c r="B15" s="50"/>
      <c r="C15" s="50"/>
      <c r="D15" s="50"/>
      <c r="E15" s="50"/>
      <c r="F15" s="50"/>
      <c r="G15" s="50"/>
      <c r="H15" s="47"/>
      <c r="I15" s="50"/>
      <c r="J15" s="47"/>
      <c r="K15" s="47"/>
      <c r="L15" s="47"/>
      <c r="M15" s="47"/>
      <c r="N15" s="50"/>
      <c r="O15" s="50"/>
      <c r="P15" s="50"/>
      <c r="Q15" s="50"/>
      <c r="R15" s="50"/>
      <c r="S15" s="50"/>
      <c r="T15" s="50"/>
      <c r="U15" s="50"/>
      <c r="V15" s="50"/>
      <c r="W15" s="50"/>
      <c r="X15" s="50"/>
      <c r="Y15" s="50"/>
      <c r="Z15" s="50"/>
      <c r="AA15" s="50"/>
      <c r="AB15" s="50"/>
    </row>
    <row r="16" s="36" customFormat="1" ht="27" customHeight="1" spans="1:28">
      <c r="A16" s="51" t="s">
        <v>919</v>
      </c>
      <c r="B16" s="51"/>
      <c r="C16" s="51"/>
      <c r="D16" s="51"/>
      <c r="E16" s="51"/>
      <c r="F16" s="51"/>
      <c r="G16" s="51"/>
      <c r="H16" s="51"/>
      <c r="I16" s="51"/>
      <c r="J16" s="67"/>
      <c r="K16" s="67"/>
      <c r="L16" s="67"/>
      <c r="M16" s="67"/>
      <c r="N16" s="51"/>
      <c r="O16" s="51"/>
      <c r="P16" s="51"/>
      <c r="Q16" s="51"/>
      <c r="R16" s="51"/>
      <c r="S16" s="51"/>
      <c r="T16" s="51"/>
      <c r="U16" s="51"/>
      <c r="V16" s="51"/>
      <c r="W16" s="51"/>
      <c r="X16" s="51"/>
      <c r="Y16" s="51"/>
      <c r="Z16" s="51"/>
      <c r="AA16" s="51"/>
      <c r="AB16" s="51"/>
    </row>
    <row r="17" s="35" customFormat="1" ht="27" customHeight="1" spans="1:28">
      <c r="A17" s="47">
        <v>7</v>
      </c>
      <c r="B17" s="50"/>
      <c r="C17" s="50"/>
      <c r="D17" s="50"/>
      <c r="E17" s="50"/>
      <c r="F17" s="50"/>
      <c r="G17" s="50"/>
      <c r="H17" s="47"/>
      <c r="I17" s="50"/>
      <c r="J17" s="47"/>
      <c r="K17" s="47"/>
      <c r="L17" s="47"/>
      <c r="M17" s="47"/>
      <c r="N17" s="50"/>
      <c r="O17" s="50"/>
      <c r="P17" s="50"/>
      <c r="Q17" s="50"/>
      <c r="R17" s="50"/>
      <c r="S17" s="50"/>
      <c r="T17" s="50"/>
      <c r="U17" s="50"/>
      <c r="V17" s="50"/>
      <c r="W17" s="50"/>
      <c r="X17" s="50"/>
      <c r="Y17" s="50"/>
      <c r="Z17" s="50"/>
      <c r="AA17" s="50"/>
      <c r="AB17" s="50"/>
    </row>
    <row r="18" s="35" customFormat="1" ht="27" customHeight="1" spans="1:28">
      <c r="A18" s="47">
        <v>8</v>
      </c>
      <c r="B18" s="50"/>
      <c r="C18" s="50"/>
      <c r="D18" s="50"/>
      <c r="E18" s="50"/>
      <c r="F18" s="50"/>
      <c r="G18" s="50"/>
      <c r="H18" s="47"/>
      <c r="I18" s="50"/>
      <c r="J18" s="47"/>
      <c r="K18" s="47"/>
      <c r="L18" s="47"/>
      <c r="M18" s="47"/>
      <c r="N18" s="50"/>
      <c r="O18" s="50"/>
      <c r="P18" s="50"/>
      <c r="Q18" s="50"/>
      <c r="R18" s="50"/>
      <c r="S18" s="50"/>
      <c r="T18" s="50"/>
      <c r="U18" s="50"/>
      <c r="V18" s="50"/>
      <c r="W18" s="50"/>
      <c r="X18" s="50"/>
      <c r="Y18" s="50"/>
      <c r="Z18" s="50"/>
      <c r="AA18" s="50"/>
      <c r="AB18" s="50"/>
    </row>
    <row r="19" s="36" customFormat="1" ht="27" customHeight="1" spans="1:28">
      <c r="A19" s="51" t="s">
        <v>920</v>
      </c>
      <c r="B19" s="51"/>
      <c r="C19" s="51"/>
      <c r="D19" s="51"/>
      <c r="E19" s="51"/>
      <c r="F19" s="51"/>
      <c r="G19" s="51"/>
      <c r="H19" s="51"/>
      <c r="I19" s="51"/>
      <c r="J19" s="67"/>
      <c r="K19" s="67"/>
      <c r="L19" s="67"/>
      <c r="M19" s="67"/>
      <c r="N19" s="51"/>
      <c r="O19" s="51"/>
      <c r="P19" s="51"/>
      <c r="Q19" s="51"/>
      <c r="R19" s="51"/>
      <c r="S19" s="51"/>
      <c r="T19" s="51"/>
      <c r="U19" s="51"/>
      <c r="V19" s="51"/>
      <c r="W19" s="51"/>
      <c r="X19" s="51"/>
      <c r="Y19" s="51"/>
      <c r="Z19" s="51"/>
      <c r="AA19" s="51"/>
      <c r="AB19" s="51"/>
    </row>
    <row r="20" s="35" customFormat="1" ht="27" customHeight="1" spans="1:28">
      <c r="A20" s="47">
        <v>9</v>
      </c>
      <c r="B20" s="50"/>
      <c r="C20" s="50"/>
      <c r="D20" s="50"/>
      <c r="E20" s="50"/>
      <c r="F20" s="50"/>
      <c r="G20" s="50"/>
      <c r="H20" s="47"/>
      <c r="I20" s="50"/>
      <c r="J20" s="47"/>
      <c r="K20" s="47"/>
      <c r="L20" s="47"/>
      <c r="M20" s="47"/>
      <c r="N20" s="50"/>
      <c r="O20" s="50"/>
      <c r="P20" s="50"/>
      <c r="Q20" s="50"/>
      <c r="R20" s="50"/>
      <c r="S20" s="50"/>
      <c r="T20" s="50"/>
      <c r="U20" s="50"/>
      <c r="V20" s="50"/>
      <c r="W20" s="50"/>
      <c r="X20" s="50"/>
      <c r="Y20" s="50"/>
      <c r="Z20" s="50"/>
      <c r="AA20" s="50"/>
      <c r="AB20" s="50"/>
    </row>
    <row r="21" s="35" customFormat="1" ht="27" customHeight="1" spans="1:28">
      <c r="A21" s="47">
        <v>10</v>
      </c>
      <c r="B21" s="50"/>
      <c r="C21" s="50"/>
      <c r="D21" s="50"/>
      <c r="E21" s="50"/>
      <c r="F21" s="50"/>
      <c r="G21" s="50"/>
      <c r="H21" s="47"/>
      <c r="I21" s="50"/>
      <c r="J21" s="47"/>
      <c r="K21" s="47"/>
      <c r="L21" s="47"/>
      <c r="M21" s="47"/>
      <c r="N21" s="50"/>
      <c r="O21" s="50"/>
      <c r="P21" s="50"/>
      <c r="Q21" s="50"/>
      <c r="R21" s="50"/>
      <c r="S21" s="50"/>
      <c r="T21" s="50"/>
      <c r="U21" s="50"/>
      <c r="V21" s="50"/>
      <c r="W21" s="50"/>
      <c r="X21" s="50"/>
      <c r="Y21" s="50"/>
      <c r="Z21" s="50"/>
      <c r="AA21" s="50"/>
      <c r="AB21" s="50"/>
    </row>
    <row r="22" s="36" customFormat="1" ht="27" customHeight="1" spans="1:28">
      <c r="A22" s="51" t="s">
        <v>921</v>
      </c>
      <c r="B22" s="51"/>
      <c r="C22" s="51"/>
      <c r="D22" s="51"/>
      <c r="E22" s="51"/>
      <c r="F22" s="51"/>
      <c r="G22" s="51"/>
      <c r="H22" s="51"/>
      <c r="I22" s="51"/>
      <c r="J22" s="67"/>
      <c r="K22" s="67"/>
      <c r="L22" s="67"/>
      <c r="M22" s="67"/>
      <c r="N22" s="51"/>
      <c r="O22" s="51"/>
      <c r="P22" s="51"/>
      <c r="Q22" s="51"/>
      <c r="R22" s="51"/>
      <c r="S22" s="51"/>
      <c r="T22" s="51"/>
      <c r="U22" s="51"/>
      <c r="V22" s="51"/>
      <c r="W22" s="51"/>
      <c r="X22" s="51"/>
      <c r="Y22" s="51"/>
      <c r="Z22" s="51"/>
      <c r="AA22" s="51"/>
      <c r="AB22" s="51"/>
    </row>
    <row r="23" s="35" customFormat="1" ht="27" customHeight="1" spans="1:28">
      <c r="A23" s="47">
        <v>11</v>
      </c>
      <c r="B23" s="50"/>
      <c r="C23" s="50"/>
      <c r="D23" s="50"/>
      <c r="E23" s="50"/>
      <c r="F23" s="50"/>
      <c r="G23" s="50"/>
      <c r="H23" s="47"/>
      <c r="I23" s="50"/>
      <c r="J23" s="47"/>
      <c r="K23" s="47"/>
      <c r="L23" s="47"/>
      <c r="M23" s="47"/>
      <c r="N23" s="50"/>
      <c r="O23" s="50"/>
      <c r="P23" s="50"/>
      <c r="Q23" s="50"/>
      <c r="R23" s="50"/>
      <c r="S23" s="50"/>
      <c r="T23" s="50"/>
      <c r="U23" s="50"/>
      <c r="V23" s="50"/>
      <c r="W23" s="50"/>
      <c r="X23" s="50"/>
      <c r="Y23" s="50"/>
      <c r="Z23" s="50"/>
      <c r="AA23" s="50"/>
      <c r="AB23" s="50"/>
    </row>
    <row r="24" s="35" customFormat="1" ht="27" customHeight="1" spans="1:28">
      <c r="A24" s="47">
        <v>12</v>
      </c>
      <c r="B24" s="50"/>
      <c r="C24" s="50"/>
      <c r="D24" s="50"/>
      <c r="E24" s="50"/>
      <c r="F24" s="50"/>
      <c r="G24" s="50"/>
      <c r="H24" s="47"/>
      <c r="I24" s="50"/>
      <c r="J24" s="47"/>
      <c r="K24" s="47"/>
      <c r="L24" s="47"/>
      <c r="M24" s="47"/>
      <c r="N24" s="50"/>
      <c r="O24" s="50"/>
      <c r="P24" s="50"/>
      <c r="Q24" s="50"/>
      <c r="R24" s="50"/>
      <c r="S24" s="50"/>
      <c r="T24" s="50"/>
      <c r="U24" s="50"/>
      <c r="V24" s="50"/>
      <c r="W24" s="50"/>
      <c r="X24" s="50"/>
      <c r="Y24" s="50"/>
      <c r="Z24" s="50"/>
      <c r="AA24" s="50"/>
      <c r="AB24" s="50"/>
    </row>
    <row r="25" s="36" customFormat="1" ht="27" customHeight="1" spans="1:28">
      <c r="A25" s="51" t="s">
        <v>922</v>
      </c>
      <c r="B25" s="51"/>
      <c r="C25" s="51"/>
      <c r="D25" s="51"/>
      <c r="E25" s="51"/>
      <c r="F25" s="51"/>
      <c r="G25" s="51"/>
      <c r="H25" s="51"/>
      <c r="I25" s="51"/>
      <c r="J25" s="67"/>
      <c r="K25" s="67"/>
      <c r="L25" s="67"/>
      <c r="M25" s="67"/>
      <c r="N25" s="51"/>
      <c r="O25" s="51"/>
      <c r="P25" s="51"/>
      <c r="Q25" s="51"/>
      <c r="R25" s="51"/>
      <c r="S25" s="51"/>
      <c r="T25" s="51"/>
      <c r="U25" s="51"/>
      <c r="V25" s="51"/>
      <c r="W25" s="51"/>
      <c r="X25" s="51"/>
      <c r="Y25" s="51"/>
      <c r="Z25" s="51"/>
      <c r="AA25" s="51"/>
      <c r="AB25" s="51"/>
    </row>
    <row r="26" s="35" customFormat="1" ht="27" customHeight="1" spans="1:28">
      <c r="A26" s="47">
        <v>13</v>
      </c>
      <c r="B26" s="50"/>
      <c r="C26" s="50"/>
      <c r="D26" s="50"/>
      <c r="E26" s="50"/>
      <c r="F26" s="50"/>
      <c r="G26" s="50"/>
      <c r="H26" s="47"/>
      <c r="I26" s="50"/>
      <c r="J26" s="47"/>
      <c r="K26" s="47"/>
      <c r="L26" s="47"/>
      <c r="M26" s="47"/>
      <c r="N26" s="50"/>
      <c r="O26" s="50"/>
      <c r="P26" s="50"/>
      <c r="Q26" s="50"/>
      <c r="R26" s="50"/>
      <c r="S26" s="50"/>
      <c r="T26" s="50"/>
      <c r="U26" s="50"/>
      <c r="V26" s="50"/>
      <c r="W26" s="50"/>
      <c r="X26" s="50"/>
      <c r="Y26" s="50"/>
      <c r="Z26" s="50"/>
      <c r="AA26" s="50"/>
      <c r="AB26" s="50"/>
    </row>
    <row r="27" s="35" customFormat="1" ht="27" customHeight="1" spans="1:28">
      <c r="A27" s="47">
        <v>14</v>
      </c>
      <c r="B27" s="50"/>
      <c r="C27" s="50"/>
      <c r="D27" s="50"/>
      <c r="E27" s="50"/>
      <c r="F27" s="50"/>
      <c r="G27" s="50"/>
      <c r="H27" s="47"/>
      <c r="I27" s="50"/>
      <c r="J27" s="47"/>
      <c r="K27" s="47"/>
      <c r="L27" s="47"/>
      <c r="M27" s="47"/>
      <c r="N27" s="50"/>
      <c r="O27" s="50"/>
      <c r="P27" s="50"/>
      <c r="Q27" s="50"/>
      <c r="R27" s="50"/>
      <c r="S27" s="50"/>
      <c r="T27" s="50"/>
      <c r="U27" s="50"/>
      <c r="V27" s="50"/>
      <c r="W27" s="50"/>
      <c r="X27" s="50"/>
      <c r="Y27" s="50"/>
      <c r="Z27" s="50"/>
      <c r="AA27" s="50"/>
      <c r="AB27" s="50"/>
    </row>
    <row r="28" s="36" customFormat="1" ht="27" customHeight="1" spans="1:28">
      <c r="A28" s="51" t="s">
        <v>923</v>
      </c>
      <c r="B28" s="51"/>
      <c r="C28" s="51"/>
      <c r="D28" s="51"/>
      <c r="E28" s="51"/>
      <c r="F28" s="51"/>
      <c r="G28" s="51"/>
      <c r="H28" s="51"/>
      <c r="I28" s="51"/>
      <c r="J28" s="67"/>
      <c r="K28" s="67"/>
      <c r="L28" s="67"/>
      <c r="M28" s="67"/>
      <c r="N28" s="51"/>
      <c r="O28" s="51"/>
      <c r="P28" s="51"/>
      <c r="Q28" s="51"/>
      <c r="R28" s="51"/>
      <c r="S28" s="51"/>
      <c r="T28" s="51"/>
      <c r="U28" s="51"/>
      <c r="V28" s="51"/>
      <c r="W28" s="51"/>
      <c r="X28" s="51"/>
      <c r="Y28" s="51"/>
      <c r="Z28" s="51"/>
      <c r="AA28" s="51"/>
      <c r="AB28" s="51"/>
    </row>
    <row r="29" s="35" customFormat="1" ht="27" customHeight="1" spans="1:28">
      <c r="A29" s="47">
        <v>15</v>
      </c>
      <c r="B29" s="50"/>
      <c r="C29" s="50"/>
      <c r="D29" s="50"/>
      <c r="E29" s="50"/>
      <c r="F29" s="50"/>
      <c r="G29" s="50"/>
      <c r="H29" s="47"/>
      <c r="I29" s="50"/>
      <c r="J29" s="47"/>
      <c r="K29" s="47"/>
      <c r="L29" s="47"/>
      <c r="M29" s="47"/>
      <c r="N29" s="50"/>
      <c r="O29" s="50"/>
      <c r="P29" s="50"/>
      <c r="Q29" s="50"/>
      <c r="R29" s="50"/>
      <c r="S29" s="50"/>
      <c r="T29" s="50"/>
      <c r="U29" s="50"/>
      <c r="V29" s="50"/>
      <c r="W29" s="50"/>
      <c r="X29" s="50"/>
      <c r="Y29" s="50"/>
      <c r="Z29" s="50"/>
      <c r="AA29" s="50"/>
      <c r="AB29" s="50"/>
    </row>
    <row r="30" s="35" customFormat="1" ht="27" customHeight="1" spans="1:28">
      <c r="A30" s="47">
        <v>16</v>
      </c>
      <c r="B30" s="50"/>
      <c r="C30" s="50"/>
      <c r="D30" s="50"/>
      <c r="E30" s="50"/>
      <c r="F30" s="50"/>
      <c r="G30" s="50"/>
      <c r="H30" s="47"/>
      <c r="I30" s="50"/>
      <c r="J30" s="47"/>
      <c r="K30" s="47"/>
      <c r="L30" s="47"/>
      <c r="M30" s="47"/>
      <c r="N30" s="50"/>
      <c r="O30" s="50"/>
      <c r="P30" s="50"/>
      <c r="Q30" s="50"/>
      <c r="R30" s="50"/>
      <c r="S30" s="50"/>
      <c r="T30" s="50"/>
      <c r="U30" s="50"/>
      <c r="V30" s="50"/>
      <c r="W30" s="50"/>
      <c r="X30" s="50"/>
      <c r="Y30" s="50"/>
      <c r="Z30" s="50"/>
      <c r="AA30" s="50"/>
      <c r="AB30" s="50"/>
    </row>
    <row r="31" s="36" customFormat="1" ht="27" customHeight="1" spans="1:28">
      <c r="A31" s="51" t="s">
        <v>924</v>
      </c>
      <c r="B31" s="51"/>
      <c r="C31" s="51"/>
      <c r="D31" s="51"/>
      <c r="E31" s="51"/>
      <c r="F31" s="51"/>
      <c r="G31" s="51"/>
      <c r="H31" s="51"/>
      <c r="I31" s="51"/>
      <c r="J31" s="67"/>
      <c r="K31" s="67"/>
      <c r="L31" s="67"/>
      <c r="M31" s="67"/>
      <c r="N31" s="51"/>
      <c r="O31" s="51"/>
      <c r="P31" s="51"/>
      <c r="Q31" s="51"/>
      <c r="R31" s="51"/>
      <c r="S31" s="51"/>
      <c r="T31" s="51"/>
      <c r="U31" s="51"/>
      <c r="V31" s="51"/>
      <c r="W31" s="51"/>
      <c r="X31" s="51"/>
      <c r="Y31" s="51"/>
      <c r="Z31" s="51"/>
      <c r="AA31" s="51"/>
      <c r="AB31" s="51"/>
    </row>
    <row r="32" s="35" customFormat="1" ht="27" customHeight="1" spans="1:28">
      <c r="A32" s="47">
        <v>17</v>
      </c>
      <c r="B32" s="50"/>
      <c r="C32" s="50"/>
      <c r="D32" s="50"/>
      <c r="E32" s="50"/>
      <c r="F32" s="50"/>
      <c r="G32" s="50"/>
      <c r="H32" s="47"/>
      <c r="I32" s="50"/>
      <c r="J32" s="47"/>
      <c r="K32" s="47"/>
      <c r="L32" s="47"/>
      <c r="M32" s="47"/>
      <c r="N32" s="50"/>
      <c r="O32" s="50"/>
      <c r="P32" s="50"/>
      <c r="Q32" s="50"/>
      <c r="R32" s="50"/>
      <c r="S32" s="50"/>
      <c r="T32" s="50"/>
      <c r="U32" s="50"/>
      <c r="V32" s="50"/>
      <c r="W32" s="50"/>
      <c r="X32" s="50"/>
      <c r="Y32" s="50"/>
      <c r="Z32" s="50"/>
      <c r="AA32" s="50"/>
      <c r="AB32" s="50"/>
    </row>
    <row r="33" s="35" customFormat="1" ht="27" customHeight="1" spans="1:28">
      <c r="A33" s="47"/>
      <c r="B33" s="50"/>
      <c r="C33" s="50"/>
      <c r="D33" s="50"/>
      <c r="E33" s="50"/>
      <c r="F33" s="50"/>
      <c r="G33" s="50"/>
      <c r="H33" s="47"/>
      <c r="I33" s="50"/>
      <c r="J33" s="47"/>
      <c r="K33" s="47"/>
      <c r="L33" s="47"/>
      <c r="M33" s="47"/>
      <c r="N33" s="50"/>
      <c r="O33" s="50"/>
      <c r="P33" s="50"/>
      <c r="Q33" s="50"/>
      <c r="R33" s="50"/>
      <c r="S33" s="50"/>
      <c r="T33" s="50"/>
      <c r="U33" s="50"/>
      <c r="V33" s="50"/>
      <c r="W33" s="50"/>
      <c r="X33" s="50"/>
      <c r="Y33" s="50"/>
      <c r="Z33" s="50"/>
      <c r="AA33" s="50"/>
      <c r="AB33" s="50"/>
    </row>
    <row r="34" s="86" customFormat="1" ht="22.5" customHeight="1"/>
    <row r="35" s="86" customFormat="1" ht="45" customHeight="1" spans="1:9">
      <c r="A35" s="88" t="s">
        <v>925</v>
      </c>
      <c r="B35" s="88"/>
      <c r="C35" s="88"/>
      <c r="I35" s="86" t="s">
        <v>926</v>
      </c>
    </row>
    <row r="36" ht="27.75" customHeight="1" spans="1:1">
      <c r="A36" t="s">
        <v>798</v>
      </c>
    </row>
    <row r="37" ht="27.75" customHeight="1" spans="1:1">
      <c r="A37" t="s">
        <v>799</v>
      </c>
    </row>
    <row r="38" ht="27.75" customHeight="1" spans="1:16">
      <c r="A38" s="89" t="s">
        <v>800</v>
      </c>
      <c r="B38" s="89"/>
      <c r="C38" s="89"/>
      <c r="D38" s="89"/>
      <c r="E38" s="89"/>
      <c r="F38" s="89"/>
      <c r="G38" s="89"/>
      <c r="H38" s="89"/>
      <c r="I38" s="89"/>
      <c r="J38" s="89"/>
      <c r="K38" s="89"/>
      <c r="L38" s="89"/>
      <c r="M38" s="89"/>
      <c r="N38" s="89"/>
      <c r="O38" s="89"/>
      <c r="P38" s="89"/>
    </row>
  </sheetData>
  <mergeCells count="56">
    <mergeCell ref="A1:B1"/>
    <mergeCell ref="A2:X2"/>
    <mergeCell ref="J3:N3"/>
    <mergeCell ref="A4:C4"/>
    <mergeCell ref="E4:F4"/>
    <mergeCell ref="H4:I4"/>
    <mergeCell ref="J4:M4"/>
    <mergeCell ref="O4:P4"/>
    <mergeCell ref="F5:G5"/>
    <mergeCell ref="J5:M5"/>
    <mergeCell ref="K6:L6"/>
    <mergeCell ref="A8:I8"/>
    <mergeCell ref="A9:I9"/>
    <mergeCell ref="N9:AB9"/>
    <mergeCell ref="A13:I13"/>
    <mergeCell ref="N13:AB13"/>
    <mergeCell ref="A16:I16"/>
    <mergeCell ref="N16:AB16"/>
    <mergeCell ref="A19:I19"/>
    <mergeCell ref="N19:AB19"/>
    <mergeCell ref="A22:I22"/>
    <mergeCell ref="N22:AB22"/>
    <mergeCell ref="A25:I25"/>
    <mergeCell ref="N25:AB25"/>
    <mergeCell ref="A28:I28"/>
    <mergeCell ref="N28:AB28"/>
    <mergeCell ref="A31:I31"/>
    <mergeCell ref="N31:AB31"/>
    <mergeCell ref="A35:C35"/>
    <mergeCell ref="A38:P38"/>
    <mergeCell ref="A5:A7"/>
    <mergeCell ref="B5:B7"/>
    <mergeCell ref="C5:C7"/>
    <mergeCell ref="D5:D7"/>
    <mergeCell ref="E5:E7"/>
    <mergeCell ref="F6:F7"/>
    <mergeCell ref="G6:G7"/>
    <mergeCell ref="H5:H7"/>
    <mergeCell ref="I5:I7"/>
    <mergeCell ref="J6:J7"/>
    <mergeCell ref="M6: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8"/>
  <sheetViews>
    <sheetView zoomScale="70" zoomScaleNormal="70" topLeftCell="A10" workbookViewId="0">
      <selection activeCell="D41" sqref="D41"/>
    </sheetView>
  </sheetViews>
  <sheetFormatPr defaultColWidth="9" defaultRowHeight="14"/>
  <cols>
    <col min="1" max="1" width="5.12727272727273" style="1" customWidth="1"/>
    <col min="3" max="3" width="8.87272727272727" customWidth="1"/>
    <col min="4" max="4" width="7.62727272727273" customWidth="1"/>
    <col min="5" max="5" width="33.2545454545455" customWidth="1"/>
    <col min="6" max="7" width="8" customWidth="1"/>
    <col min="8" max="8" width="7.12727272727273" style="1" customWidth="1"/>
    <col min="9" max="9" width="46.3727272727273" customWidth="1"/>
    <col min="10" max="10" width="11.6272727272727" style="1" customWidth="1"/>
    <col min="11" max="13" width="8.25454545454545" style="1" customWidth="1"/>
    <col min="14" max="14" width="23.2545454545455" customWidth="1"/>
    <col min="15" max="15" width="17.5" customWidth="1"/>
    <col min="16" max="16" width="7.62727272727273" customWidth="1"/>
    <col min="17" max="17" width="7.5" customWidth="1"/>
    <col min="18" max="18" width="9.37272727272727" customWidth="1"/>
    <col min="19" max="19" width="9.25454545454545" customWidth="1"/>
    <col min="23" max="23" width="12.1272727272727"/>
    <col min="24" max="24" width="8.25454545454545" customWidth="1"/>
    <col min="25" max="25" width="12.8727272727273"/>
    <col min="26" max="26" width="9.25454545454545" customWidth="1"/>
  </cols>
  <sheetData>
    <row r="1" spans="1:27">
      <c r="A1" s="37" t="s">
        <v>927</v>
      </c>
      <c r="B1" s="3"/>
      <c r="C1" s="11"/>
      <c r="D1" s="11"/>
      <c r="E1" s="11"/>
      <c r="F1" s="11"/>
      <c r="G1" s="11"/>
      <c r="H1" s="38"/>
      <c r="I1" s="11"/>
      <c r="J1" s="38"/>
      <c r="K1" s="38"/>
      <c r="L1" s="38"/>
      <c r="M1" s="38"/>
      <c r="N1" s="11"/>
      <c r="O1" s="11"/>
      <c r="P1" s="11"/>
      <c r="Q1" s="11"/>
      <c r="R1" s="11"/>
      <c r="S1" s="11"/>
      <c r="T1" s="11"/>
      <c r="U1" s="11"/>
      <c r="V1" s="11"/>
      <c r="W1" s="11"/>
      <c r="X1" s="11"/>
      <c r="Y1" s="11"/>
      <c r="Z1" s="11"/>
      <c r="AA1" s="11"/>
    </row>
    <row r="2" ht="36" customHeight="1" spans="1:27">
      <c r="A2" s="39" t="s">
        <v>928</v>
      </c>
      <c r="B2" s="39"/>
      <c r="C2" s="39"/>
      <c r="D2" s="39"/>
      <c r="E2" s="39"/>
      <c r="F2" s="39"/>
      <c r="G2" s="39"/>
      <c r="H2" s="39"/>
      <c r="I2" s="39"/>
      <c r="J2" s="39"/>
      <c r="K2" s="39"/>
      <c r="L2" s="39"/>
      <c r="M2" s="39"/>
      <c r="N2" s="39"/>
      <c r="O2" s="39"/>
      <c r="P2" s="39"/>
      <c r="Q2" s="39"/>
      <c r="R2" s="39"/>
      <c r="S2" s="39"/>
      <c r="T2" s="39"/>
      <c r="U2" s="39"/>
      <c r="V2" s="39"/>
      <c r="W2" s="39"/>
      <c r="X2" s="39"/>
      <c r="Y2" s="39"/>
      <c r="Z2" s="39"/>
      <c r="AA2" s="39"/>
    </row>
    <row r="3" ht="36" customHeight="1" spans="1:27">
      <c r="A3" s="39"/>
      <c r="B3" s="39"/>
      <c r="C3" s="39"/>
      <c r="D3" s="39"/>
      <c r="E3" s="39"/>
      <c r="F3" s="39"/>
      <c r="G3" s="39"/>
      <c r="H3" s="39"/>
      <c r="I3" s="39"/>
      <c r="J3" s="62" t="s">
        <v>929</v>
      </c>
      <c r="K3" s="39"/>
      <c r="L3" s="39"/>
      <c r="M3" s="39"/>
      <c r="N3" s="39"/>
      <c r="O3" s="39"/>
      <c r="P3" s="39"/>
      <c r="Q3" s="39"/>
      <c r="R3" s="39"/>
      <c r="S3" s="39"/>
      <c r="T3" s="39"/>
      <c r="U3" s="39"/>
      <c r="V3" s="39"/>
      <c r="W3" s="39"/>
      <c r="X3" s="39"/>
      <c r="Y3" s="39"/>
      <c r="Z3" s="39"/>
      <c r="AA3" s="39"/>
    </row>
    <row r="4" ht="23.1" customHeight="1" spans="1:27">
      <c r="A4" s="3"/>
      <c r="B4" s="3"/>
      <c r="C4" s="3"/>
      <c r="D4" s="3"/>
      <c r="E4" s="3"/>
      <c r="F4" s="3"/>
      <c r="G4" s="3"/>
      <c r="H4" s="38"/>
      <c r="I4" s="3"/>
      <c r="J4" s="38"/>
      <c r="K4" s="38"/>
      <c r="L4" s="38"/>
      <c r="M4" s="38"/>
      <c r="N4" s="11"/>
      <c r="O4" s="11"/>
      <c r="P4" s="3"/>
      <c r="Q4" s="3"/>
      <c r="R4" s="11"/>
      <c r="S4" s="11"/>
      <c r="T4" s="3"/>
      <c r="U4" s="3"/>
      <c r="W4" s="11"/>
      <c r="AA4" s="11"/>
    </row>
    <row r="5" s="33" customFormat="1" ht="33.75" customHeight="1" spans="1:27">
      <c r="A5" s="40" t="s">
        <v>7</v>
      </c>
      <c r="B5" s="40" t="s">
        <v>8</v>
      </c>
      <c r="C5" s="40" t="s">
        <v>9</v>
      </c>
      <c r="D5" s="40" t="s">
        <v>10</v>
      </c>
      <c r="E5" s="40" t="s">
        <v>11</v>
      </c>
      <c r="F5" s="6" t="s">
        <v>12</v>
      </c>
      <c r="G5" s="6"/>
      <c r="H5" s="40" t="s">
        <v>13</v>
      </c>
      <c r="I5" s="40" t="s">
        <v>14</v>
      </c>
      <c r="J5" s="6" t="s">
        <v>15</v>
      </c>
      <c r="K5" s="6"/>
      <c r="L5" s="6"/>
      <c r="M5" s="6"/>
      <c r="N5" s="40" t="s">
        <v>16</v>
      </c>
      <c r="O5" s="40" t="s">
        <v>17</v>
      </c>
      <c r="P5" s="40" t="s">
        <v>18</v>
      </c>
      <c r="Q5" s="40" t="s">
        <v>19</v>
      </c>
      <c r="R5" s="40" t="s">
        <v>20</v>
      </c>
      <c r="S5" s="40" t="s">
        <v>21</v>
      </c>
      <c r="T5" s="40" t="s">
        <v>22</v>
      </c>
      <c r="U5" s="40" t="s">
        <v>23</v>
      </c>
      <c r="V5" s="40" t="s">
        <v>24</v>
      </c>
      <c r="W5" s="40" t="s">
        <v>25</v>
      </c>
      <c r="X5" s="6" t="s">
        <v>26</v>
      </c>
      <c r="Y5" s="40" t="s">
        <v>27</v>
      </c>
      <c r="Z5" s="40" t="s">
        <v>28</v>
      </c>
      <c r="AA5" s="6" t="s">
        <v>29</v>
      </c>
    </row>
    <row r="6" s="33" customFormat="1" ht="33.75" customHeight="1" spans="1:27">
      <c r="A6" s="41"/>
      <c r="B6" s="41"/>
      <c r="C6" s="41"/>
      <c r="D6" s="41"/>
      <c r="E6" s="41"/>
      <c r="F6" s="40" t="s">
        <v>30</v>
      </c>
      <c r="G6" s="40" t="s">
        <v>31</v>
      </c>
      <c r="H6" s="41"/>
      <c r="I6" s="41"/>
      <c r="J6" s="6" t="s">
        <v>32</v>
      </c>
      <c r="K6" s="6" t="s">
        <v>33</v>
      </c>
      <c r="L6" s="6"/>
      <c r="M6" s="6" t="s">
        <v>34</v>
      </c>
      <c r="N6" s="41"/>
      <c r="O6" s="41"/>
      <c r="P6" s="41"/>
      <c r="Q6" s="41"/>
      <c r="R6" s="41"/>
      <c r="S6" s="41"/>
      <c r="T6" s="41"/>
      <c r="U6" s="41"/>
      <c r="V6" s="75"/>
      <c r="W6" s="41"/>
      <c r="X6" s="6"/>
      <c r="Y6" s="41"/>
      <c r="Z6" s="41"/>
      <c r="AA6" s="6"/>
    </row>
    <row r="7" s="34" customFormat="1" ht="59.1" customHeight="1" spans="1:27">
      <c r="A7" s="42"/>
      <c r="B7" s="42"/>
      <c r="C7" s="42"/>
      <c r="D7" s="42"/>
      <c r="E7" s="42"/>
      <c r="F7" s="42"/>
      <c r="G7" s="42"/>
      <c r="H7" s="42"/>
      <c r="I7" s="42"/>
      <c r="J7" s="6"/>
      <c r="K7" s="6" t="s">
        <v>35</v>
      </c>
      <c r="L7" s="6" t="s">
        <v>36</v>
      </c>
      <c r="M7" s="6"/>
      <c r="N7" s="42"/>
      <c r="O7" s="42"/>
      <c r="P7" s="42"/>
      <c r="Q7" s="42"/>
      <c r="R7" s="42"/>
      <c r="S7" s="42"/>
      <c r="T7" s="42"/>
      <c r="U7" s="42"/>
      <c r="V7" s="76"/>
      <c r="W7" s="42"/>
      <c r="X7" s="6"/>
      <c r="Y7" s="42"/>
      <c r="Z7" s="42"/>
      <c r="AA7" s="6"/>
    </row>
    <row r="8" s="35" customFormat="1" ht="43.5" customHeight="1" spans="1:27">
      <c r="A8" s="43" t="s">
        <v>37</v>
      </c>
      <c r="B8" s="44"/>
      <c r="C8" s="44"/>
      <c r="D8" s="44"/>
      <c r="E8" s="44"/>
      <c r="F8" s="44"/>
      <c r="G8" s="44"/>
      <c r="H8" s="44"/>
      <c r="I8" s="63"/>
      <c r="J8" s="47" t="e">
        <f>J9+J11+J16+J22</f>
        <v>#REF!</v>
      </c>
      <c r="K8" s="47" t="e">
        <f>K9+K11+K16+K22</f>
        <v>#REF!</v>
      </c>
      <c r="L8" s="47" t="e">
        <f>L9+L11+L16+L22</f>
        <v>#REF!</v>
      </c>
      <c r="M8" s="47" t="e">
        <f>M9+M11+M16+M22</f>
        <v>#REF!</v>
      </c>
      <c r="N8" s="64"/>
      <c r="O8" s="65"/>
      <c r="P8" s="65"/>
      <c r="Q8" s="65"/>
      <c r="R8" s="65"/>
      <c r="S8" s="65"/>
      <c r="T8" s="65"/>
      <c r="U8" s="65"/>
      <c r="V8" s="77"/>
      <c r="W8" s="65"/>
      <c r="X8" s="78"/>
      <c r="Y8" s="65"/>
      <c r="Z8" s="65"/>
      <c r="AA8" s="81"/>
    </row>
    <row r="9" s="36" customFormat="1" ht="59.1" customHeight="1" spans="1:27">
      <c r="A9" s="45" t="s">
        <v>913</v>
      </c>
      <c r="B9" s="46"/>
      <c r="C9" s="46"/>
      <c r="D9" s="46"/>
      <c r="E9" s="46"/>
      <c r="F9" s="46"/>
      <c r="G9" s="46"/>
      <c r="H9" s="46"/>
      <c r="I9" s="66"/>
      <c r="J9" s="67" t="e">
        <f>SUM(#REF!)</f>
        <v>#REF!</v>
      </c>
      <c r="K9" s="67" t="e">
        <f>SUM(#REF!)</f>
        <v>#REF!</v>
      </c>
      <c r="L9" s="67" t="e">
        <f>SUM(#REF!)</f>
        <v>#REF!</v>
      </c>
      <c r="M9" s="67" t="e">
        <f>SUM(#REF!)</f>
        <v>#REF!</v>
      </c>
      <c r="N9" s="45"/>
      <c r="O9" s="46"/>
      <c r="P9" s="46"/>
      <c r="Q9" s="46"/>
      <c r="R9" s="46"/>
      <c r="S9" s="46"/>
      <c r="T9" s="46"/>
      <c r="U9" s="46"/>
      <c r="V9" s="46"/>
      <c r="W9" s="46"/>
      <c r="X9" s="46"/>
      <c r="Y9" s="46"/>
      <c r="Z9" s="46"/>
      <c r="AA9" s="66"/>
    </row>
    <row r="10" s="35" customFormat="1" ht="80.25" customHeight="1" spans="1:27">
      <c r="A10" s="47"/>
      <c r="B10" s="48" t="s">
        <v>39</v>
      </c>
      <c r="C10" s="48" t="s">
        <v>236</v>
      </c>
      <c r="D10" s="48" t="s">
        <v>237</v>
      </c>
      <c r="E10" s="49"/>
      <c r="F10" s="50"/>
      <c r="G10" s="49"/>
      <c r="H10" s="47"/>
      <c r="I10" s="49"/>
      <c r="J10" s="68"/>
      <c r="K10" s="68"/>
      <c r="L10" s="47"/>
      <c r="M10" s="47"/>
      <c r="N10" s="68"/>
      <c r="O10" s="69"/>
      <c r="P10" s="70"/>
      <c r="Q10" s="79"/>
      <c r="R10" s="79"/>
      <c r="S10" s="79"/>
      <c r="T10" s="79"/>
      <c r="U10" s="49"/>
      <c r="V10" s="79"/>
      <c r="W10" s="52"/>
      <c r="X10" s="79"/>
      <c r="Y10" s="82"/>
      <c r="Z10" s="83"/>
      <c r="AA10" s="50"/>
    </row>
    <row r="11" s="36" customFormat="1" ht="27" customHeight="1" spans="1:27">
      <c r="A11" s="51" t="s">
        <v>918</v>
      </c>
      <c r="B11" s="51"/>
      <c r="C11" s="51"/>
      <c r="D11" s="51"/>
      <c r="E11" s="51"/>
      <c r="F11" s="51"/>
      <c r="G11" s="51"/>
      <c r="H11" s="51"/>
      <c r="I11" s="51"/>
      <c r="J11" s="67">
        <f>SUM(J12:J15)</f>
        <v>0</v>
      </c>
      <c r="K11" s="67">
        <f>SUM(K12:K15)</f>
        <v>0</v>
      </c>
      <c r="L11" s="67">
        <f>SUM(L12:L15)</f>
        <v>0</v>
      </c>
      <c r="M11" s="67">
        <f>SUM(M12:M15)</f>
        <v>0</v>
      </c>
      <c r="N11" s="51"/>
      <c r="O11" s="51"/>
      <c r="P11" s="51"/>
      <c r="Q11" s="51"/>
      <c r="R11" s="51"/>
      <c r="S11" s="51"/>
      <c r="T11" s="51"/>
      <c r="U11" s="51"/>
      <c r="V11" s="51"/>
      <c r="W11" s="51"/>
      <c r="X11" s="51"/>
      <c r="Y11" s="51"/>
      <c r="Z11" s="51"/>
      <c r="AA11" s="51"/>
    </row>
    <row r="12" s="36" customFormat="1" ht="27" customHeight="1" spans="1:27">
      <c r="A12" s="51"/>
      <c r="B12" s="52"/>
      <c r="C12" s="52"/>
      <c r="D12" s="52"/>
      <c r="E12" s="49"/>
      <c r="F12" s="49"/>
      <c r="G12" s="49"/>
      <c r="H12" s="47"/>
      <c r="I12" s="49"/>
      <c r="J12" s="68"/>
      <c r="K12" s="68"/>
      <c r="L12" s="67"/>
      <c r="M12" s="67"/>
      <c r="N12" s="68"/>
      <c r="O12" s="51"/>
      <c r="P12" s="70"/>
      <c r="Q12" s="79"/>
      <c r="R12" s="79"/>
      <c r="S12" s="79"/>
      <c r="T12" s="79"/>
      <c r="U12" s="49"/>
      <c r="V12" s="79"/>
      <c r="W12" s="52"/>
      <c r="X12" s="79"/>
      <c r="Y12" s="84"/>
      <c r="Z12" s="51"/>
      <c r="AA12" s="51"/>
    </row>
    <row r="13" s="36" customFormat="1" ht="27" customHeight="1" spans="1:27">
      <c r="A13" s="51"/>
      <c r="B13" s="52"/>
      <c r="C13" s="52"/>
      <c r="D13" s="52"/>
      <c r="E13" s="49"/>
      <c r="F13" s="49"/>
      <c r="G13" s="49"/>
      <c r="H13" s="47"/>
      <c r="I13" s="49"/>
      <c r="J13" s="68"/>
      <c r="K13" s="68"/>
      <c r="L13" s="67"/>
      <c r="M13" s="67"/>
      <c r="N13" s="68"/>
      <c r="O13" s="51"/>
      <c r="P13" s="70"/>
      <c r="Q13" s="79"/>
      <c r="R13" s="79"/>
      <c r="S13" s="79"/>
      <c r="T13" s="79"/>
      <c r="U13" s="49"/>
      <c r="V13" s="79"/>
      <c r="W13" s="52"/>
      <c r="X13" s="79"/>
      <c r="Y13" s="84"/>
      <c r="Z13" s="51"/>
      <c r="AA13" s="51"/>
    </row>
    <row r="14" s="35" customFormat="1" ht="27" customHeight="1" spans="1:27">
      <c r="A14" s="51"/>
      <c r="B14" s="52"/>
      <c r="C14" s="52"/>
      <c r="D14" s="52"/>
      <c r="E14" s="49"/>
      <c r="F14" s="49"/>
      <c r="G14" s="49"/>
      <c r="H14" s="47"/>
      <c r="I14" s="49"/>
      <c r="J14" s="68"/>
      <c r="K14" s="68"/>
      <c r="L14" s="47"/>
      <c r="M14" s="47"/>
      <c r="N14" s="68"/>
      <c r="O14" s="50"/>
      <c r="P14" s="70"/>
      <c r="Q14" s="79"/>
      <c r="R14" s="79"/>
      <c r="S14" s="79"/>
      <c r="T14" s="79"/>
      <c r="U14" s="49"/>
      <c r="V14" s="79"/>
      <c r="W14" s="52"/>
      <c r="X14" s="79"/>
      <c r="Y14" s="84"/>
      <c r="Z14" s="51"/>
      <c r="AA14" s="50"/>
    </row>
    <row r="15" s="35" customFormat="1" ht="27" customHeight="1" spans="1:27">
      <c r="A15" s="51"/>
      <c r="B15" s="52"/>
      <c r="C15" s="52"/>
      <c r="D15" s="52"/>
      <c r="E15" s="49"/>
      <c r="F15" s="49"/>
      <c r="G15" s="49"/>
      <c r="H15" s="47"/>
      <c r="I15" s="49"/>
      <c r="J15" s="71"/>
      <c r="K15" s="71"/>
      <c r="L15" s="47"/>
      <c r="M15" s="47"/>
      <c r="N15" s="68"/>
      <c r="O15" s="50"/>
      <c r="P15" s="72"/>
      <c r="Q15" s="79"/>
      <c r="R15" s="79"/>
      <c r="S15" s="79"/>
      <c r="T15" s="79"/>
      <c r="U15" s="49"/>
      <c r="V15" s="80"/>
      <c r="W15" s="72"/>
      <c r="X15" s="79"/>
      <c r="Y15" s="84"/>
      <c r="Z15" s="51"/>
      <c r="AA15" s="50"/>
    </row>
    <row r="16" s="36" customFormat="1" ht="27" customHeight="1" spans="1:27">
      <c r="A16" s="51" t="s">
        <v>919</v>
      </c>
      <c r="B16" s="51"/>
      <c r="C16" s="51"/>
      <c r="D16" s="51"/>
      <c r="E16" s="51"/>
      <c r="F16" s="51"/>
      <c r="G16" s="51"/>
      <c r="H16" s="51"/>
      <c r="I16" s="51"/>
      <c r="J16" s="67">
        <f>SUM(J17:J18)</f>
        <v>0</v>
      </c>
      <c r="K16" s="67">
        <f>SUM(K17:K18)</f>
        <v>0</v>
      </c>
      <c r="L16" s="67">
        <f>SUM(L17:L18)</f>
        <v>0</v>
      </c>
      <c r="M16" s="67">
        <f>SUM(M17:M18)</f>
        <v>0</v>
      </c>
      <c r="N16" s="51"/>
      <c r="O16" s="51"/>
      <c r="P16" s="51"/>
      <c r="Q16" s="51"/>
      <c r="R16" s="51"/>
      <c r="S16" s="51"/>
      <c r="T16" s="51"/>
      <c r="U16" s="51"/>
      <c r="V16" s="51"/>
      <c r="W16" s="51"/>
      <c r="X16" s="51"/>
      <c r="Y16" s="51"/>
      <c r="Z16" s="51"/>
      <c r="AA16" s="51"/>
    </row>
    <row r="17" s="35" customFormat="1" ht="27" customHeight="1" spans="1:27">
      <c r="A17" s="47"/>
      <c r="B17" s="50"/>
      <c r="C17" s="50"/>
      <c r="D17" s="50"/>
      <c r="E17" s="53"/>
      <c r="F17" s="54"/>
      <c r="G17" s="55"/>
      <c r="H17" s="47"/>
      <c r="I17" s="57"/>
      <c r="J17" s="73"/>
      <c r="K17" s="73"/>
      <c r="L17" s="47"/>
      <c r="M17" s="73"/>
      <c r="N17" s="50"/>
      <c r="O17" s="50"/>
      <c r="P17" s="74"/>
      <c r="Q17" s="54"/>
      <c r="R17" s="54"/>
      <c r="S17" s="54"/>
      <c r="T17" s="79"/>
      <c r="U17" s="54"/>
      <c r="V17" s="55"/>
      <c r="W17" s="74"/>
      <c r="X17" s="54"/>
      <c r="Y17" s="82"/>
      <c r="Z17" s="83"/>
      <c r="AA17" s="50"/>
    </row>
    <row r="18" s="35" customFormat="1" ht="27" customHeight="1" spans="1:27">
      <c r="A18" s="47"/>
      <c r="B18" s="50"/>
      <c r="C18" s="50"/>
      <c r="D18" s="50"/>
      <c r="E18" s="56"/>
      <c r="F18" s="54"/>
      <c r="G18" s="57"/>
      <c r="H18" s="47"/>
      <c r="I18" s="57"/>
      <c r="J18" s="73"/>
      <c r="L18" s="73"/>
      <c r="M18" s="73"/>
      <c r="N18" s="50"/>
      <c r="O18" s="50"/>
      <c r="P18" s="74"/>
      <c r="Q18" s="54"/>
      <c r="R18" s="54"/>
      <c r="S18" s="54"/>
      <c r="T18" s="79"/>
      <c r="U18" s="56"/>
      <c r="V18" s="54"/>
      <c r="W18" s="74"/>
      <c r="X18" s="54"/>
      <c r="Y18" s="82"/>
      <c r="Z18" s="83"/>
      <c r="AA18" s="50"/>
    </row>
    <row r="19" s="36" customFormat="1" ht="27" customHeight="1" spans="1:27">
      <c r="A19" s="51" t="s">
        <v>920</v>
      </c>
      <c r="B19" s="51"/>
      <c r="C19" s="51"/>
      <c r="D19" s="51"/>
      <c r="E19" s="51"/>
      <c r="F19" s="51"/>
      <c r="G19" s="51"/>
      <c r="H19" s="51"/>
      <c r="I19" s="51"/>
      <c r="J19" s="67"/>
      <c r="K19" s="67"/>
      <c r="L19" s="67"/>
      <c r="M19" s="67"/>
      <c r="N19" s="51"/>
      <c r="O19" s="51"/>
      <c r="P19" s="51"/>
      <c r="Q19" s="51"/>
      <c r="R19" s="51"/>
      <c r="S19" s="51"/>
      <c r="T19" s="51"/>
      <c r="U19" s="51"/>
      <c r="V19" s="51"/>
      <c r="W19" s="51"/>
      <c r="X19" s="51"/>
      <c r="Y19" s="51"/>
      <c r="Z19" s="51"/>
      <c r="AA19" s="51"/>
    </row>
    <row r="20" s="35" customFormat="1" ht="27" customHeight="1" spans="1:27">
      <c r="A20" s="47">
        <v>9</v>
      </c>
      <c r="B20" s="50"/>
      <c r="C20" s="50"/>
      <c r="D20" s="50"/>
      <c r="E20" s="50"/>
      <c r="F20" s="50"/>
      <c r="G20" s="50"/>
      <c r="H20" s="47"/>
      <c r="I20" s="50"/>
      <c r="J20" s="47"/>
      <c r="K20" s="47"/>
      <c r="L20" s="47"/>
      <c r="M20" s="47"/>
      <c r="N20" s="50"/>
      <c r="O20" s="50"/>
      <c r="P20" s="50"/>
      <c r="Q20" s="50"/>
      <c r="R20" s="50"/>
      <c r="S20" s="50"/>
      <c r="T20" s="50"/>
      <c r="U20" s="50"/>
      <c r="V20" s="50"/>
      <c r="W20" s="50"/>
      <c r="X20" s="50"/>
      <c r="Y20" s="50"/>
      <c r="Z20" s="50"/>
      <c r="AA20" s="50"/>
    </row>
    <row r="21" s="35" customFormat="1" ht="27" customHeight="1" spans="1:27">
      <c r="A21" s="47">
        <v>10</v>
      </c>
      <c r="B21" s="50"/>
      <c r="C21" s="50"/>
      <c r="D21" s="50"/>
      <c r="E21" s="50"/>
      <c r="F21" s="50"/>
      <c r="G21" s="50"/>
      <c r="H21" s="47"/>
      <c r="I21" s="50"/>
      <c r="J21" s="47"/>
      <c r="K21" s="47"/>
      <c r="L21" s="47"/>
      <c r="M21" s="47"/>
      <c r="N21" s="50"/>
      <c r="O21" s="50"/>
      <c r="P21" s="50"/>
      <c r="Q21" s="50"/>
      <c r="R21" s="50"/>
      <c r="S21" s="50"/>
      <c r="T21" s="50"/>
      <c r="U21" s="50"/>
      <c r="V21" s="50"/>
      <c r="W21" s="50"/>
      <c r="X21" s="50"/>
      <c r="Y21" s="50"/>
      <c r="Z21" s="50"/>
      <c r="AA21" s="50"/>
    </row>
    <row r="22" s="36" customFormat="1" ht="27" customHeight="1" spans="1:27">
      <c r="A22" s="51" t="s">
        <v>921</v>
      </c>
      <c r="B22" s="51"/>
      <c r="C22" s="51"/>
      <c r="D22" s="51"/>
      <c r="E22" s="51"/>
      <c r="F22" s="51"/>
      <c r="G22" s="51"/>
      <c r="H22" s="51"/>
      <c r="I22" s="51"/>
      <c r="J22" s="67">
        <f>SUM(J23)</f>
        <v>0</v>
      </c>
      <c r="K22" s="67">
        <f>SUM(K23)</f>
        <v>0</v>
      </c>
      <c r="L22" s="67">
        <f>SUM(L23)</f>
        <v>0</v>
      </c>
      <c r="M22" s="67">
        <f>SUM(M23)</f>
        <v>0</v>
      </c>
      <c r="N22" s="51"/>
      <c r="O22" s="51"/>
      <c r="P22" s="51"/>
      <c r="Q22" s="51"/>
      <c r="R22" s="51"/>
      <c r="S22" s="51"/>
      <c r="T22" s="51"/>
      <c r="U22" s="51"/>
      <c r="V22" s="51"/>
      <c r="W22" s="51"/>
      <c r="X22" s="51"/>
      <c r="Y22" s="51"/>
      <c r="Z22" s="51"/>
      <c r="AA22" s="51"/>
    </row>
    <row r="23" s="35" customFormat="1" ht="27" customHeight="1" spans="1:27">
      <c r="A23" s="47"/>
      <c r="B23" s="52"/>
      <c r="C23" s="52"/>
      <c r="D23" s="52"/>
      <c r="E23" s="49"/>
      <c r="F23" s="49"/>
      <c r="G23" s="49"/>
      <c r="H23" s="47"/>
      <c r="I23" s="49"/>
      <c r="J23" s="68"/>
      <c r="K23" s="68"/>
      <c r="L23" s="68"/>
      <c r="M23" s="47"/>
      <c r="N23" s="68"/>
      <c r="O23" s="50"/>
      <c r="P23" s="70"/>
      <c r="Q23" s="79"/>
      <c r="R23" s="79"/>
      <c r="S23" s="79"/>
      <c r="T23" s="79"/>
      <c r="U23" s="49"/>
      <c r="V23" s="79"/>
      <c r="W23" s="52"/>
      <c r="X23" s="54"/>
      <c r="Y23" s="83"/>
      <c r="Z23" s="83"/>
      <c r="AA23" s="50"/>
    </row>
    <row r="24" s="36" customFormat="1" ht="27" customHeight="1" spans="1:27">
      <c r="A24" s="58" t="s">
        <v>771</v>
      </c>
      <c r="B24" s="51"/>
      <c r="C24" s="51"/>
      <c r="D24" s="51"/>
      <c r="E24" s="51"/>
      <c r="F24" s="51"/>
      <c r="G24" s="51"/>
      <c r="H24" s="51"/>
      <c r="I24" s="51"/>
      <c r="J24" s="67"/>
      <c r="K24" s="67"/>
      <c r="L24" s="67"/>
      <c r="M24" s="67"/>
      <c r="N24" s="51"/>
      <c r="O24" s="51"/>
      <c r="P24" s="51"/>
      <c r="Q24" s="51"/>
      <c r="R24" s="51"/>
      <c r="S24" s="51"/>
      <c r="T24" s="51"/>
      <c r="U24" s="51"/>
      <c r="V24" s="51"/>
      <c r="W24" s="51"/>
      <c r="X24" s="51"/>
      <c r="Y24" s="51"/>
      <c r="Z24" s="51"/>
      <c r="AA24" s="51"/>
    </row>
    <row r="25" s="35" customFormat="1" ht="27" customHeight="1" spans="1:27">
      <c r="A25" s="47">
        <v>13</v>
      </c>
      <c r="B25" s="50"/>
      <c r="C25" s="50"/>
      <c r="D25" s="50"/>
      <c r="E25" s="50"/>
      <c r="F25" s="50"/>
      <c r="G25" s="50"/>
      <c r="H25" s="47"/>
      <c r="I25" s="50"/>
      <c r="J25" s="47"/>
      <c r="K25" s="47"/>
      <c r="L25" s="47"/>
      <c r="M25" s="47"/>
      <c r="N25" s="50"/>
      <c r="O25" s="50"/>
      <c r="P25" s="50"/>
      <c r="Q25" s="50"/>
      <c r="R25" s="50"/>
      <c r="S25" s="50"/>
      <c r="T25" s="50"/>
      <c r="U25" s="50"/>
      <c r="V25" s="50"/>
      <c r="W25" s="50"/>
      <c r="X25" s="50"/>
      <c r="Y25" s="50"/>
      <c r="Z25" s="50"/>
      <c r="AA25" s="50"/>
    </row>
    <row r="26" s="35" customFormat="1" ht="27" customHeight="1" spans="1:27">
      <c r="A26" s="47">
        <v>14</v>
      </c>
      <c r="B26" s="50"/>
      <c r="C26" s="50"/>
      <c r="D26" s="50"/>
      <c r="E26" s="50"/>
      <c r="F26" s="50"/>
      <c r="G26" s="50"/>
      <c r="H26" s="47"/>
      <c r="I26" s="50"/>
      <c r="J26" s="47"/>
      <c r="K26" s="47"/>
      <c r="L26" s="47"/>
      <c r="M26" s="47"/>
      <c r="N26" s="50"/>
      <c r="O26" s="50"/>
      <c r="P26" s="50"/>
      <c r="Q26" s="50"/>
      <c r="R26" s="50"/>
      <c r="S26" s="50"/>
      <c r="T26" s="50"/>
      <c r="U26" s="50"/>
      <c r="V26" s="50"/>
      <c r="W26" s="50"/>
      <c r="X26" s="50"/>
      <c r="Y26" s="50"/>
      <c r="Z26" s="50"/>
      <c r="AA26" s="50"/>
    </row>
    <row r="27" s="36" customFormat="1" ht="27" customHeight="1" spans="1:27">
      <c r="A27" s="51" t="s">
        <v>923</v>
      </c>
      <c r="B27" s="51"/>
      <c r="C27" s="51"/>
      <c r="D27" s="51"/>
      <c r="E27" s="51"/>
      <c r="F27" s="51"/>
      <c r="G27" s="51"/>
      <c r="H27" s="51"/>
      <c r="I27" s="51"/>
      <c r="J27" s="67"/>
      <c r="K27" s="67"/>
      <c r="L27" s="67"/>
      <c r="M27" s="67"/>
      <c r="N27" s="51"/>
      <c r="O27" s="51"/>
      <c r="P27" s="51"/>
      <c r="Q27" s="51"/>
      <c r="R27" s="51"/>
      <c r="S27" s="51"/>
      <c r="T27" s="51"/>
      <c r="U27" s="51"/>
      <c r="V27" s="51"/>
      <c r="W27" s="51"/>
      <c r="X27" s="51"/>
      <c r="Y27" s="51"/>
      <c r="Z27" s="51"/>
      <c r="AA27" s="51"/>
    </row>
    <row r="28" s="35" customFormat="1" ht="27" customHeight="1" spans="1:27">
      <c r="A28" s="47">
        <v>15</v>
      </c>
      <c r="B28" s="50"/>
      <c r="C28" s="50"/>
      <c r="D28" s="50"/>
      <c r="E28" s="50"/>
      <c r="F28" s="50"/>
      <c r="G28" s="50"/>
      <c r="H28" s="47"/>
      <c r="I28" s="50"/>
      <c r="J28" s="47"/>
      <c r="K28" s="47"/>
      <c r="L28" s="47"/>
      <c r="M28" s="47"/>
      <c r="N28" s="50"/>
      <c r="O28" s="50"/>
      <c r="P28" s="50"/>
      <c r="Q28" s="50"/>
      <c r="R28" s="50"/>
      <c r="S28" s="50"/>
      <c r="T28" s="50"/>
      <c r="U28" s="50"/>
      <c r="V28" s="50"/>
      <c r="W28" s="50"/>
      <c r="X28" s="50"/>
      <c r="Y28" s="50"/>
      <c r="Z28" s="50"/>
      <c r="AA28" s="50"/>
    </row>
    <row r="29" s="35" customFormat="1" ht="27" customHeight="1" spans="1:27">
      <c r="A29" s="47">
        <v>16</v>
      </c>
      <c r="B29" s="50"/>
      <c r="C29" s="50"/>
      <c r="D29" s="50"/>
      <c r="E29" s="50"/>
      <c r="F29" s="50"/>
      <c r="G29" s="50"/>
      <c r="H29" s="47"/>
      <c r="I29" s="50"/>
      <c r="J29" s="47"/>
      <c r="K29" s="47"/>
      <c r="L29" s="47"/>
      <c r="M29" s="47"/>
      <c r="N29" s="50"/>
      <c r="O29" s="50"/>
      <c r="P29" s="50"/>
      <c r="Q29" s="50"/>
      <c r="R29" s="50"/>
      <c r="S29" s="50"/>
      <c r="T29" s="50"/>
      <c r="U29" s="50"/>
      <c r="V29" s="50"/>
      <c r="W29" s="50"/>
      <c r="X29" s="50"/>
      <c r="Y29" s="50"/>
      <c r="Z29" s="50"/>
      <c r="AA29" s="50"/>
    </row>
    <row r="30" s="36" customFormat="1" ht="27" customHeight="1" spans="1:27">
      <c r="A30" s="51" t="s">
        <v>924</v>
      </c>
      <c r="B30" s="51"/>
      <c r="C30" s="51"/>
      <c r="D30" s="51"/>
      <c r="E30" s="51"/>
      <c r="F30" s="51"/>
      <c r="G30" s="51"/>
      <c r="H30" s="51"/>
      <c r="I30" s="51"/>
      <c r="J30" s="67"/>
      <c r="K30" s="67"/>
      <c r="L30" s="67"/>
      <c r="M30" s="67"/>
      <c r="N30" s="51"/>
      <c r="O30" s="51"/>
      <c r="P30" s="51"/>
      <c r="Q30" s="51"/>
      <c r="R30" s="51"/>
      <c r="S30" s="51"/>
      <c r="T30" s="51"/>
      <c r="U30" s="51"/>
      <c r="V30" s="51"/>
      <c r="W30" s="51"/>
      <c r="X30" s="51"/>
      <c r="Y30" s="51"/>
      <c r="Z30" s="51"/>
      <c r="AA30" s="51"/>
    </row>
    <row r="31" s="35" customFormat="1" ht="27" customHeight="1" spans="1:27">
      <c r="A31" s="47">
        <v>17</v>
      </c>
      <c r="B31" s="50"/>
      <c r="C31" s="50"/>
      <c r="D31" s="50"/>
      <c r="E31" s="50"/>
      <c r="F31" s="50"/>
      <c r="G31" s="50"/>
      <c r="H31" s="47"/>
      <c r="I31" s="50"/>
      <c r="J31" s="47"/>
      <c r="K31" s="47"/>
      <c r="L31" s="47"/>
      <c r="M31" s="47"/>
      <c r="N31" s="50"/>
      <c r="O31" s="50"/>
      <c r="P31" s="50"/>
      <c r="Q31" s="50"/>
      <c r="R31" s="50"/>
      <c r="S31" s="50"/>
      <c r="T31" s="50"/>
      <c r="U31" s="50"/>
      <c r="V31" s="50"/>
      <c r="W31" s="50"/>
      <c r="X31" s="50"/>
      <c r="Y31" s="50"/>
      <c r="Z31" s="50"/>
      <c r="AA31" s="50"/>
    </row>
    <row r="32" s="35" customFormat="1" ht="27" customHeight="1" spans="1:27">
      <c r="A32" s="47"/>
      <c r="B32" s="50"/>
      <c r="C32" s="50"/>
      <c r="D32" s="50"/>
      <c r="E32" s="50"/>
      <c r="F32" s="50"/>
      <c r="G32" s="50"/>
      <c r="H32" s="47"/>
      <c r="I32" s="50"/>
      <c r="J32" s="47"/>
      <c r="K32" s="47"/>
      <c r="L32" s="47"/>
      <c r="M32" s="47"/>
      <c r="N32" s="50"/>
      <c r="O32" s="50"/>
      <c r="P32" s="50"/>
      <c r="Q32" s="50"/>
      <c r="R32" s="50"/>
      <c r="S32" s="50"/>
      <c r="T32" s="50"/>
      <c r="U32" s="50"/>
      <c r="V32" s="50"/>
      <c r="W32" s="50"/>
      <c r="X32" s="50"/>
      <c r="Y32" s="50"/>
      <c r="Z32" s="50"/>
      <c r="AA32" s="50"/>
    </row>
    <row r="33" s="10" customFormat="1" ht="27" customHeight="1" spans="1:27">
      <c r="A33" s="59"/>
      <c r="B33" s="60"/>
      <c r="C33" s="60"/>
      <c r="D33" s="60"/>
      <c r="E33" s="60"/>
      <c r="F33" s="60"/>
      <c r="G33" s="60"/>
      <c r="H33" s="59"/>
      <c r="I33" s="60"/>
      <c r="J33" s="59"/>
      <c r="K33" s="59"/>
      <c r="L33" s="59"/>
      <c r="M33" s="59"/>
      <c r="N33" s="60"/>
      <c r="O33" s="60"/>
      <c r="P33" s="60"/>
      <c r="Q33" s="60"/>
      <c r="R33" s="60"/>
      <c r="S33" s="60"/>
      <c r="T33" s="60"/>
      <c r="U33" s="60"/>
      <c r="V33" s="60"/>
      <c r="W33" s="60"/>
      <c r="X33" s="60"/>
      <c r="Y33" s="60"/>
      <c r="Z33" s="60"/>
      <c r="AA33" s="60"/>
    </row>
    <row r="34" s="2" customFormat="1" spans="1:22">
      <c r="A34" s="61" t="s">
        <v>930</v>
      </c>
      <c r="H34" s="61"/>
      <c r="J34" s="61"/>
      <c r="K34" s="61" t="s">
        <v>931</v>
      </c>
      <c r="L34" s="61"/>
      <c r="M34" s="61"/>
      <c r="Q34" s="2" t="s">
        <v>932</v>
      </c>
      <c r="V34" s="2" t="s">
        <v>933</v>
      </c>
    </row>
    <row r="35" s="2" customFormat="1" ht="33" customHeight="1" spans="1:13">
      <c r="A35" s="61"/>
      <c r="H35" s="61"/>
      <c r="J35" s="61"/>
      <c r="K35" s="61"/>
      <c r="L35" s="61"/>
      <c r="M35" s="61"/>
    </row>
    <row r="36" s="2" customFormat="1" spans="1:13">
      <c r="A36" s="61" t="s">
        <v>934</v>
      </c>
      <c r="H36" s="61"/>
      <c r="J36" s="61"/>
      <c r="K36" s="61"/>
      <c r="L36" s="61"/>
      <c r="M36" s="61"/>
    </row>
    <row r="37" s="2" customFormat="1" spans="1:13">
      <c r="A37" s="61"/>
      <c r="H37" s="61"/>
      <c r="J37" s="61"/>
      <c r="K37" s="61"/>
      <c r="L37" s="61"/>
      <c r="M37" s="61"/>
    </row>
    <row r="38" s="2" customFormat="1" spans="1:13">
      <c r="A38" s="61"/>
      <c r="H38" s="61"/>
      <c r="J38" s="61"/>
      <c r="K38" s="61"/>
      <c r="L38" s="61"/>
      <c r="M38" s="61"/>
    </row>
  </sheetData>
  <mergeCells count="51">
    <mergeCell ref="A1:B1"/>
    <mergeCell ref="A2:AA2"/>
    <mergeCell ref="J3:N3"/>
    <mergeCell ref="A4:C4"/>
    <mergeCell ref="E4:F4"/>
    <mergeCell ref="P4:Q4"/>
    <mergeCell ref="F5:G5"/>
    <mergeCell ref="J5:M5"/>
    <mergeCell ref="K6:L6"/>
    <mergeCell ref="A8:I8"/>
    <mergeCell ref="A9:I9"/>
    <mergeCell ref="N9:AA9"/>
    <mergeCell ref="A11:I11"/>
    <mergeCell ref="N11:AA11"/>
    <mergeCell ref="A16:I16"/>
    <mergeCell ref="N16:AA16"/>
    <mergeCell ref="A19:I19"/>
    <mergeCell ref="N19:AA19"/>
    <mergeCell ref="A22:I22"/>
    <mergeCell ref="N22:AA22"/>
    <mergeCell ref="A24:I24"/>
    <mergeCell ref="N24:AA24"/>
    <mergeCell ref="A27:I27"/>
    <mergeCell ref="N27:AA27"/>
    <mergeCell ref="A30:I30"/>
    <mergeCell ref="N30:AA30"/>
    <mergeCell ref="A5:A7"/>
    <mergeCell ref="B5:B7"/>
    <mergeCell ref="C5:C7"/>
    <mergeCell ref="D5:D7"/>
    <mergeCell ref="E5:E7"/>
    <mergeCell ref="F6:F7"/>
    <mergeCell ref="G6:G7"/>
    <mergeCell ref="H5:H7"/>
    <mergeCell ref="I5:I7"/>
    <mergeCell ref="J6:J7"/>
    <mergeCell ref="M6:M7"/>
    <mergeCell ref="N5:N7"/>
    <mergeCell ref="O5:O7"/>
    <mergeCell ref="P5:P7"/>
    <mergeCell ref="Q5:Q7"/>
    <mergeCell ref="R5:R7"/>
    <mergeCell ref="S5:S7"/>
    <mergeCell ref="T5:T7"/>
    <mergeCell ref="U5:U7"/>
    <mergeCell ref="V5:V7"/>
    <mergeCell ref="W5:W7"/>
    <mergeCell ref="X5:X7"/>
    <mergeCell ref="Y5:Y7"/>
    <mergeCell ref="Z5:Z7"/>
    <mergeCell ref="AA5:AA7"/>
  </mergeCells>
  <dataValidations count="2">
    <dataValidation type="list" allowBlank="1" showInputMessage="1" showErrorMessage="1" sqref="B10 B23 B12:B13 B14:B15">
      <formula1>首行</formula1>
    </dataValidation>
    <dataValidation type="list" allowBlank="1" showInputMessage="1" showErrorMessage="1" sqref="C10 D10 C23 D23 C12:C13 C14:C15 D12:D13 D14:D15">
      <formula1>INDIRECT(B10)</formula1>
    </dataValidation>
  </dataValidations>
  <pageMargins left="0.75" right="0.75" top="1" bottom="1" header="0.5" footer="0.5"/>
  <pageSetup paperSize="9" orientation="portrait" horizontalDpi="600" verticalDpi="600"/>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workbookViewId="0">
      <selection activeCell="I10" sqref="I10"/>
    </sheetView>
  </sheetViews>
  <sheetFormatPr defaultColWidth="9" defaultRowHeight="14"/>
  <cols>
    <col min="5" max="5" width="9.62727272727273" customWidth="1"/>
    <col min="6" max="6" width="35.5" customWidth="1"/>
    <col min="8" max="12" width="11.6272727272727" customWidth="1"/>
    <col min="13" max="13" width="12.5" customWidth="1"/>
    <col min="14" max="14" width="23.5" customWidth="1"/>
    <col min="15" max="15" width="31.8727272727273" customWidth="1"/>
  </cols>
  <sheetData>
    <row r="1" spans="1:2">
      <c r="A1" s="3" t="s">
        <v>935</v>
      </c>
      <c r="B1" s="3"/>
    </row>
    <row r="2" ht="25.5" spans="1:18">
      <c r="A2" s="4" t="s">
        <v>936</v>
      </c>
      <c r="B2" s="4"/>
      <c r="C2" s="4"/>
      <c r="D2" s="4"/>
      <c r="E2" s="4"/>
      <c r="F2" s="4"/>
      <c r="G2" s="4"/>
      <c r="H2" s="4"/>
      <c r="I2" s="4"/>
      <c r="J2" s="4"/>
      <c r="K2" s="4"/>
      <c r="L2" s="4"/>
      <c r="M2" s="4"/>
      <c r="N2" s="4"/>
      <c r="O2" s="4"/>
      <c r="P2" s="4"/>
      <c r="Q2" s="4"/>
      <c r="R2" s="4"/>
    </row>
    <row r="3" ht="23.25" customHeight="1" spans="1:18">
      <c r="A3" s="11"/>
      <c r="B3" s="11"/>
      <c r="C3" s="11"/>
      <c r="D3" s="11"/>
      <c r="E3" s="11"/>
      <c r="F3" s="11"/>
      <c r="G3" s="11"/>
      <c r="H3" s="11"/>
      <c r="I3" s="11"/>
      <c r="J3" s="11"/>
      <c r="K3" s="11"/>
      <c r="L3" s="11"/>
      <c r="M3" s="11"/>
      <c r="N3" s="11"/>
      <c r="O3" s="11"/>
      <c r="P3" s="26" t="s">
        <v>937</v>
      </c>
      <c r="Q3" s="26"/>
      <c r="R3" s="11"/>
    </row>
    <row r="4" s="8" customFormat="1" ht="38.25" customHeight="1" spans="1:18">
      <c r="A4" s="12" t="s">
        <v>7</v>
      </c>
      <c r="B4" s="12" t="s">
        <v>938</v>
      </c>
      <c r="C4" s="12" t="s">
        <v>939</v>
      </c>
      <c r="D4" s="12" t="s">
        <v>11</v>
      </c>
      <c r="E4" s="12" t="s">
        <v>10</v>
      </c>
      <c r="F4" s="12" t="s">
        <v>940</v>
      </c>
      <c r="G4" s="12" t="s">
        <v>941</v>
      </c>
      <c r="H4" s="13" t="s">
        <v>942</v>
      </c>
      <c r="I4" s="13"/>
      <c r="J4" s="13"/>
      <c r="K4" s="13"/>
      <c r="L4" s="13"/>
      <c r="M4" s="12" t="s">
        <v>943</v>
      </c>
      <c r="N4" s="12" t="s">
        <v>944</v>
      </c>
      <c r="O4" s="12" t="s">
        <v>945</v>
      </c>
      <c r="P4" s="12" t="s">
        <v>946</v>
      </c>
      <c r="Q4" s="12" t="s">
        <v>947</v>
      </c>
      <c r="R4" s="12" t="s">
        <v>29</v>
      </c>
    </row>
    <row r="5" s="9" customFormat="1" ht="27" customHeight="1" spans="1:18">
      <c r="A5" s="14"/>
      <c r="B5" s="14"/>
      <c r="C5" s="14"/>
      <c r="D5" s="14"/>
      <c r="E5" s="14"/>
      <c r="F5" s="14"/>
      <c r="G5" s="14"/>
      <c r="H5" s="13" t="s">
        <v>948</v>
      </c>
      <c r="I5" s="13" t="s">
        <v>949</v>
      </c>
      <c r="J5" s="13" t="s">
        <v>950</v>
      </c>
      <c r="K5" s="13" t="s">
        <v>951</v>
      </c>
      <c r="L5" s="13" t="s">
        <v>952</v>
      </c>
      <c r="M5" s="14"/>
      <c r="N5" s="14"/>
      <c r="O5" s="14"/>
      <c r="P5" s="14"/>
      <c r="Q5" s="14"/>
      <c r="R5" s="14"/>
    </row>
    <row r="6" s="10" customFormat="1" ht="26.25" customHeight="1" spans="1:18">
      <c r="A6" s="15" t="s">
        <v>953</v>
      </c>
      <c r="B6" s="15"/>
      <c r="C6" s="15"/>
      <c r="D6" s="15"/>
      <c r="E6" s="15"/>
      <c r="F6" s="15"/>
      <c r="G6" s="16"/>
      <c r="H6" s="15"/>
      <c r="I6" s="15"/>
      <c r="J6" s="15"/>
      <c r="K6" s="15"/>
      <c r="L6" s="15"/>
      <c r="M6" s="20"/>
      <c r="N6" s="20"/>
      <c r="O6" s="20"/>
      <c r="P6" s="15"/>
      <c r="Q6" s="15"/>
      <c r="R6" s="15"/>
    </row>
    <row r="7" s="10" customFormat="1" ht="26.25" customHeight="1" spans="1:18">
      <c r="A7" s="17" t="s">
        <v>954</v>
      </c>
      <c r="B7" s="18"/>
      <c r="C7" s="18"/>
      <c r="D7" s="18"/>
      <c r="E7" s="18"/>
      <c r="F7" s="19"/>
      <c r="G7" s="16"/>
      <c r="H7" s="15"/>
      <c r="I7" s="15"/>
      <c r="J7" s="15"/>
      <c r="K7" s="15"/>
      <c r="L7" s="15"/>
      <c r="M7" s="27"/>
      <c r="N7" s="28"/>
      <c r="O7" s="28"/>
      <c r="P7" s="28"/>
      <c r="Q7" s="28"/>
      <c r="R7" s="31"/>
    </row>
    <row r="8" s="10" customFormat="1" ht="26.25" customHeight="1" spans="1:18">
      <c r="A8" s="16"/>
      <c r="B8" s="16"/>
      <c r="C8" s="16"/>
      <c r="D8" s="16"/>
      <c r="E8" s="16"/>
      <c r="F8" s="20"/>
      <c r="G8" s="16"/>
      <c r="H8" s="15"/>
      <c r="I8" s="15"/>
      <c r="J8" s="15"/>
      <c r="K8" s="15"/>
      <c r="L8" s="15"/>
      <c r="M8" s="20"/>
      <c r="N8" s="20"/>
      <c r="O8" s="20"/>
      <c r="P8" s="15"/>
      <c r="Q8" s="15"/>
      <c r="R8" s="15"/>
    </row>
    <row r="9" s="10" customFormat="1" ht="26.25" customHeight="1" spans="1:18">
      <c r="A9" s="17" t="s">
        <v>955</v>
      </c>
      <c r="B9" s="18"/>
      <c r="C9" s="18"/>
      <c r="D9" s="18"/>
      <c r="E9" s="18"/>
      <c r="F9" s="19"/>
      <c r="G9" s="16"/>
      <c r="H9" s="15"/>
      <c r="I9" s="15"/>
      <c r="J9" s="15"/>
      <c r="K9" s="15"/>
      <c r="L9" s="15"/>
      <c r="M9" s="27"/>
      <c r="N9" s="28"/>
      <c r="O9" s="28"/>
      <c r="P9" s="28"/>
      <c r="Q9" s="28"/>
      <c r="R9" s="31"/>
    </row>
    <row r="10" s="10" customFormat="1" ht="26.25" customHeight="1" spans="1:18">
      <c r="A10" s="7"/>
      <c r="B10" s="7"/>
      <c r="C10" s="7"/>
      <c r="D10" s="7"/>
      <c r="E10" s="7"/>
      <c r="F10" s="21"/>
      <c r="G10" s="7"/>
      <c r="H10" s="22"/>
      <c r="I10" s="22"/>
      <c r="J10" s="22"/>
      <c r="K10" s="22"/>
      <c r="L10" s="22"/>
      <c r="M10" s="21"/>
      <c r="N10" s="21"/>
      <c r="O10" s="21"/>
      <c r="P10" s="22"/>
      <c r="Q10" s="22"/>
      <c r="R10" s="22"/>
    </row>
    <row r="11" s="10" customFormat="1" ht="26.25" customHeight="1" spans="1:18">
      <c r="A11" s="23" t="s">
        <v>956</v>
      </c>
      <c r="B11" s="24"/>
      <c r="C11" s="24"/>
      <c r="D11" s="24"/>
      <c r="E11" s="24"/>
      <c r="F11" s="25"/>
      <c r="G11" s="7"/>
      <c r="H11" s="22"/>
      <c r="I11" s="22"/>
      <c r="J11" s="22"/>
      <c r="K11" s="22"/>
      <c r="L11" s="22"/>
      <c r="M11" s="29"/>
      <c r="N11" s="30"/>
      <c r="O11" s="30"/>
      <c r="P11" s="30"/>
      <c r="Q11" s="30"/>
      <c r="R11" s="32"/>
    </row>
    <row r="12" s="10" customFormat="1" ht="26.25" customHeight="1" spans="1:18">
      <c r="A12" s="7"/>
      <c r="B12" s="7"/>
      <c r="C12" s="7"/>
      <c r="D12" s="7"/>
      <c r="E12" s="7"/>
      <c r="F12" s="21"/>
      <c r="G12" s="7"/>
      <c r="H12" s="22"/>
      <c r="I12" s="22"/>
      <c r="J12" s="22"/>
      <c r="K12" s="22"/>
      <c r="L12" s="22"/>
      <c r="M12" s="21"/>
      <c r="N12" s="21"/>
      <c r="O12" s="21"/>
      <c r="P12" s="22"/>
      <c r="Q12" s="22"/>
      <c r="R12" s="22"/>
    </row>
    <row r="13" s="10" customFormat="1" ht="26.25" customHeight="1" spans="1:18">
      <c r="A13" s="23" t="s">
        <v>957</v>
      </c>
      <c r="B13" s="24"/>
      <c r="C13" s="24"/>
      <c r="D13" s="24"/>
      <c r="E13" s="24"/>
      <c r="F13" s="25"/>
      <c r="G13" s="7"/>
      <c r="H13" s="22"/>
      <c r="I13" s="22"/>
      <c r="J13" s="22"/>
      <c r="K13" s="22"/>
      <c r="L13" s="22"/>
      <c r="M13" s="29"/>
      <c r="N13" s="30"/>
      <c r="O13" s="30"/>
      <c r="P13" s="30"/>
      <c r="Q13" s="30"/>
      <c r="R13" s="32"/>
    </row>
    <row r="14" s="10" customFormat="1" ht="26.25" customHeight="1" spans="1:18">
      <c r="A14" s="7"/>
      <c r="B14" s="7"/>
      <c r="C14" s="7"/>
      <c r="D14" s="7"/>
      <c r="E14" s="7"/>
      <c r="F14" s="21"/>
      <c r="G14" s="7"/>
      <c r="H14" s="22"/>
      <c r="I14" s="22"/>
      <c r="J14" s="22"/>
      <c r="K14" s="22"/>
      <c r="L14" s="22"/>
      <c r="M14" s="21"/>
      <c r="N14" s="21"/>
      <c r="O14" s="21"/>
      <c r="P14" s="22"/>
      <c r="Q14" s="22"/>
      <c r="R14" s="22"/>
    </row>
    <row r="15" s="10" customFormat="1" ht="26.25" customHeight="1" spans="1:18">
      <c r="A15" s="23" t="s">
        <v>958</v>
      </c>
      <c r="B15" s="24"/>
      <c r="C15" s="24"/>
      <c r="D15" s="24"/>
      <c r="E15" s="24"/>
      <c r="F15" s="25"/>
      <c r="G15" s="7"/>
      <c r="H15" s="22"/>
      <c r="I15" s="22"/>
      <c r="J15" s="22"/>
      <c r="K15" s="22"/>
      <c r="L15" s="22"/>
      <c r="M15" s="29"/>
      <c r="N15" s="30"/>
      <c r="O15" s="30"/>
      <c r="P15" s="30"/>
      <c r="Q15" s="30"/>
      <c r="R15" s="32"/>
    </row>
    <row r="16" s="10" customFormat="1" ht="26.25" customHeight="1" spans="1:18">
      <c r="A16" s="7"/>
      <c r="B16" s="7"/>
      <c r="C16" s="7"/>
      <c r="D16" s="7"/>
      <c r="E16" s="7"/>
      <c r="F16" s="21"/>
      <c r="G16" s="7"/>
      <c r="H16" s="22"/>
      <c r="I16" s="22"/>
      <c r="J16" s="22"/>
      <c r="K16" s="22"/>
      <c r="L16" s="22"/>
      <c r="M16" s="21"/>
      <c r="N16" s="21"/>
      <c r="O16" s="21"/>
      <c r="P16" s="22"/>
      <c r="Q16" s="22"/>
      <c r="R16" s="22"/>
    </row>
    <row r="17" s="10" customFormat="1" ht="26.25" customHeight="1" spans="1:18">
      <c r="A17" s="23" t="s">
        <v>959</v>
      </c>
      <c r="B17" s="24"/>
      <c r="C17" s="24"/>
      <c r="D17" s="24"/>
      <c r="E17" s="24"/>
      <c r="F17" s="25"/>
      <c r="G17" s="7"/>
      <c r="H17" s="22"/>
      <c r="I17" s="22"/>
      <c r="J17" s="22"/>
      <c r="K17" s="22"/>
      <c r="L17" s="22"/>
      <c r="M17" s="29"/>
      <c r="N17" s="30"/>
      <c r="O17" s="30"/>
      <c r="P17" s="30"/>
      <c r="Q17" s="30"/>
      <c r="R17" s="32"/>
    </row>
    <row r="18" s="10" customFormat="1" ht="26.25" customHeight="1" spans="1:18">
      <c r="A18" s="7"/>
      <c r="B18" s="7"/>
      <c r="C18" s="7"/>
      <c r="D18" s="7"/>
      <c r="E18" s="7"/>
      <c r="F18" s="21"/>
      <c r="G18" s="7"/>
      <c r="H18" s="22"/>
      <c r="I18" s="22"/>
      <c r="J18" s="22"/>
      <c r="K18" s="22"/>
      <c r="L18" s="22"/>
      <c r="M18" s="21"/>
      <c r="N18" s="21"/>
      <c r="O18" s="21"/>
      <c r="P18" s="22"/>
      <c r="Q18" s="22"/>
      <c r="R18" s="22"/>
    </row>
    <row r="19" s="10" customFormat="1" ht="26.25" customHeight="1" spans="1:18">
      <c r="A19" s="23" t="s">
        <v>960</v>
      </c>
      <c r="B19" s="24"/>
      <c r="C19" s="24"/>
      <c r="D19" s="24"/>
      <c r="E19" s="24"/>
      <c r="F19" s="25"/>
      <c r="G19" s="7"/>
      <c r="H19" s="22"/>
      <c r="I19" s="22"/>
      <c r="J19" s="22"/>
      <c r="K19" s="22"/>
      <c r="L19" s="22"/>
      <c r="M19" s="29"/>
      <c r="N19" s="30"/>
      <c r="O19" s="30"/>
      <c r="P19" s="30"/>
      <c r="Q19" s="30"/>
      <c r="R19" s="32"/>
    </row>
    <row r="20" s="10" customFormat="1" ht="26.25" customHeight="1" spans="1:18">
      <c r="A20" s="7"/>
      <c r="B20" s="7"/>
      <c r="C20" s="7"/>
      <c r="D20" s="7"/>
      <c r="E20" s="7"/>
      <c r="F20" s="21"/>
      <c r="G20" s="7"/>
      <c r="H20" s="22"/>
      <c r="I20" s="22"/>
      <c r="J20" s="22"/>
      <c r="K20" s="22"/>
      <c r="L20" s="22"/>
      <c r="M20" s="21"/>
      <c r="N20" s="21"/>
      <c r="O20" s="21"/>
      <c r="P20" s="22"/>
      <c r="Q20" s="22"/>
      <c r="R20" s="22"/>
    </row>
    <row r="21" s="10" customFormat="1" ht="26.25" customHeight="1" spans="1:18">
      <c r="A21" s="23" t="s">
        <v>961</v>
      </c>
      <c r="B21" s="24"/>
      <c r="C21" s="24"/>
      <c r="D21" s="24"/>
      <c r="E21" s="24"/>
      <c r="F21" s="25"/>
      <c r="G21" s="7"/>
      <c r="H21" s="22"/>
      <c r="I21" s="22"/>
      <c r="J21" s="22"/>
      <c r="K21" s="22"/>
      <c r="L21" s="22"/>
      <c r="M21" s="29"/>
      <c r="N21" s="30"/>
      <c r="O21" s="30"/>
      <c r="P21" s="30"/>
      <c r="Q21" s="30"/>
      <c r="R21" s="32"/>
    </row>
    <row r="22" s="10" customFormat="1" ht="26.25" customHeight="1" spans="1:18">
      <c r="A22" s="7"/>
      <c r="B22" s="7"/>
      <c r="C22" s="7"/>
      <c r="D22" s="7"/>
      <c r="E22" s="7"/>
      <c r="F22" s="21"/>
      <c r="G22" s="7"/>
      <c r="H22" s="22"/>
      <c r="I22" s="22"/>
      <c r="J22" s="22"/>
      <c r="K22" s="22"/>
      <c r="L22" s="22"/>
      <c r="M22" s="21"/>
      <c r="N22" s="21"/>
      <c r="O22" s="21"/>
      <c r="P22" s="22"/>
      <c r="Q22" s="22"/>
      <c r="R22" s="22"/>
    </row>
    <row r="24" s="2" customFormat="1" spans="1:16">
      <c r="A24" s="2" t="s">
        <v>930</v>
      </c>
      <c r="H24" s="2" t="s">
        <v>962</v>
      </c>
      <c r="L24" s="2" t="s">
        <v>931</v>
      </c>
      <c r="N24" s="2" t="s">
        <v>932</v>
      </c>
      <c r="P24" s="2" t="s">
        <v>933</v>
      </c>
    </row>
    <row r="25" s="2" customFormat="1"/>
    <row r="26" s="2" customFormat="1" spans="1:1">
      <c r="A26" s="2" t="s">
        <v>963</v>
      </c>
    </row>
    <row r="27" s="2" customFormat="1"/>
  </sheetData>
  <mergeCells count="34">
    <mergeCell ref="A1:B1"/>
    <mergeCell ref="A2:R2"/>
    <mergeCell ref="P3:Q3"/>
    <mergeCell ref="H4:L4"/>
    <mergeCell ref="A6:F6"/>
    <mergeCell ref="A7:F7"/>
    <mergeCell ref="M7:R7"/>
    <mergeCell ref="A9:F9"/>
    <mergeCell ref="M9:R9"/>
    <mergeCell ref="A11:F11"/>
    <mergeCell ref="M11:R11"/>
    <mergeCell ref="A13:F13"/>
    <mergeCell ref="M13:R13"/>
    <mergeCell ref="A15:F15"/>
    <mergeCell ref="M15:R15"/>
    <mergeCell ref="A17:F17"/>
    <mergeCell ref="M17:R17"/>
    <mergeCell ref="A19:F19"/>
    <mergeCell ref="M19:R19"/>
    <mergeCell ref="A21:F21"/>
    <mergeCell ref="M21:R21"/>
    <mergeCell ref="A4:A5"/>
    <mergeCell ref="B4:B5"/>
    <mergeCell ref="C4:C5"/>
    <mergeCell ref="D4:D5"/>
    <mergeCell ref="E4:E5"/>
    <mergeCell ref="F4:F5"/>
    <mergeCell ref="G4:G5"/>
    <mergeCell ref="M4:M5"/>
    <mergeCell ref="N4:N5"/>
    <mergeCell ref="O4:O5"/>
    <mergeCell ref="P4:P5"/>
    <mergeCell ref="Q4:Q5"/>
    <mergeCell ref="R4:R5"/>
  </mergeCells>
  <pageMargins left="0.75" right="0.75" top="1" bottom="1" header="0.5" footer="0.5"/>
  <pageSetup paperSize="9"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E29" sqref="E29"/>
    </sheetView>
  </sheetViews>
  <sheetFormatPr defaultColWidth="9" defaultRowHeight="14"/>
  <cols>
    <col min="2" max="2" width="14" customWidth="1"/>
    <col min="4" max="4" width="15.5" customWidth="1"/>
    <col min="5" max="5" width="14.5" customWidth="1"/>
    <col min="6" max="6" width="13.6272727272727" customWidth="1"/>
    <col min="7" max="7" width="20.1272727272727" customWidth="1"/>
    <col min="8" max="8" width="30.2545454545455" customWidth="1"/>
  </cols>
  <sheetData>
    <row r="1" spans="1:2">
      <c r="A1" s="3" t="s">
        <v>964</v>
      </c>
      <c r="B1" s="3"/>
    </row>
    <row r="2" ht="25.5" spans="1:9">
      <c r="A2" s="4" t="s">
        <v>965</v>
      </c>
      <c r="B2" s="4"/>
      <c r="C2" s="4"/>
      <c r="D2" s="4"/>
      <c r="E2" s="4"/>
      <c r="F2" s="4"/>
      <c r="G2" s="4"/>
      <c r="H2" s="4"/>
      <c r="I2" s="4"/>
    </row>
    <row r="4" s="1" customFormat="1" ht="42" spans="1:9">
      <c r="A4" s="5" t="s">
        <v>7</v>
      </c>
      <c r="B4" s="5" t="s">
        <v>11</v>
      </c>
      <c r="C4" s="5" t="s">
        <v>12</v>
      </c>
      <c r="D4" s="5" t="s">
        <v>940</v>
      </c>
      <c r="E4" s="5" t="s">
        <v>966</v>
      </c>
      <c r="F4" s="6" t="s">
        <v>943</v>
      </c>
      <c r="G4" s="6" t="s">
        <v>944</v>
      </c>
      <c r="H4" s="6" t="s">
        <v>945</v>
      </c>
      <c r="I4" s="6" t="s">
        <v>29</v>
      </c>
    </row>
    <row r="5" ht="26.25" customHeight="1" spans="1:9">
      <c r="A5" s="7"/>
      <c r="B5" s="7"/>
      <c r="C5" s="7"/>
      <c r="D5" s="7"/>
      <c r="E5" s="7"/>
      <c r="F5" s="7"/>
      <c r="G5" s="7"/>
      <c r="H5" s="7"/>
      <c r="I5" s="7"/>
    </row>
    <row r="6" ht="26.25" customHeight="1" spans="1:9">
      <c r="A6" s="7"/>
      <c r="B6" s="7"/>
      <c r="C6" s="7"/>
      <c r="D6" s="7"/>
      <c r="E6" s="7"/>
      <c r="F6" s="7"/>
      <c r="G6" s="7"/>
      <c r="H6" s="7"/>
      <c r="I6" s="7"/>
    </row>
    <row r="7" ht="26.25" customHeight="1" spans="1:9">
      <c r="A7" s="7"/>
      <c r="B7" s="7"/>
      <c r="C7" s="7"/>
      <c r="D7" s="7"/>
      <c r="E7" s="7"/>
      <c r="F7" s="7"/>
      <c r="G7" s="7"/>
      <c r="H7" s="7"/>
      <c r="I7" s="7"/>
    </row>
    <row r="8" ht="26.25" customHeight="1" spans="1:9">
      <c r="A8" s="7"/>
      <c r="B8" s="7"/>
      <c r="C8" s="7"/>
      <c r="D8" s="7"/>
      <c r="E8" s="7"/>
      <c r="F8" s="7"/>
      <c r="G8" s="7"/>
      <c r="H8" s="7"/>
      <c r="I8" s="7"/>
    </row>
    <row r="10" s="2" customFormat="1" spans="1:8">
      <c r="A10" s="2" t="s">
        <v>967</v>
      </c>
      <c r="H10" s="2" t="s">
        <v>962</v>
      </c>
    </row>
    <row r="11" s="2" customFormat="1" spans="1:5">
      <c r="A11" s="2" t="s">
        <v>931</v>
      </c>
      <c r="C11" s="2" t="s">
        <v>932</v>
      </c>
      <c r="E11" s="2" t="s">
        <v>968</v>
      </c>
    </row>
    <row r="12" s="2" customFormat="1"/>
    <row r="13" s="2" customFormat="1" spans="1:1">
      <c r="A13" s="2" t="s">
        <v>969</v>
      </c>
    </row>
    <row r="14" s="2" customFormat="1"/>
  </sheetData>
  <mergeCells count="2">
    <mergeCell ref="A1:B1"/>
    <mergeCell ref="A2:I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申报表</vt:lpstr>
      <vt:lpstr>申报表 (2)</vt:lpstr>
      <vt:lpstr>审核表</vt:lpstr>
      <vt:lpstr>公示、公告表</vt:lpstr>
      <vt:lpstr>完成情况表</vt:lpstr>
      <vt:lpstr>竣工公告表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WPS_1577147775</cp:lastModifiedBy>
  <dcterms:created xsi:type="dcterms:W3CDTF">2023-09-14T01:16:00Z</dcterms:created>
  <dcterms:modified xsi:type="dcterms:W3CDTF">2024-11-04T02:50:01Z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1DC1D201E33547428B2A7CCC327D7D87_13</vt:lpwstr>
  </property>
</Properties>
</file>