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03" firstSheet="3" activeTab="5"/>
  </bookViews>
  <sheets>
    <sheet name="附表1收入支出决算总表" sheetId="52" r:id="rId1"/>
    <sheet name="附表2收入决算表" sheetId="55" r:id="rId2"/>
    <sheet name="附表3支出决算表" sheetId="56" r:id="rId3"/>
    <sheet name="附表4财政拨款收入支出决算总表" sheetId="57" r:id="rId4"/>
    <sheet name="附表5一般公共预算财政拨款收入支出决算表" sheetId="53" r:id="rId5"/>
    <sheet name="附表6一般公共预算财政拨款基本支出决算表" sheetId="61" r:id="rId6"/>
    <sheet name="附表7政府性基金预算财政拨款收入支出决算表" sheetId="54" r:id="rId7"/>
    <sheet name="附表8国有资本经营预算财政拨款收入支出决算表" sheetId="72" r:id="rId8"/>
    <sheet name="附表9“三公”经费、行政参公单位机关运行经费情况表" sheetId="48" r:id="rId9"/>
    <sheet name="附表10国有资产占有使用情况表" sheetId="73" r:id="rId10"/>
    <sheet name="附表11部门整体支出绩效自评情况" sheetId="62" r:id="rId11"/>
    <sheet name="附表12部门整体支出绩效自评表" sheetId="63" r:id="rId12"/>
    <sheet name="附表13项目支出绩效自评表" sheetId="64" r:id="rId13"/>
  </sheets>
  <definedNames>
    <definedName name="_xlnm.Print_Area" localSheetId="0">附表1收入支出决算总表!$A$1:$F$38</definedName>
    <definedName name="_xlnm.Print_Area" localSheetId="10">附表11部门整体支出绩效自评情况!$A$1:$D$15</definedName>
    <definedName name="_xlnm.Print_Area" localSheetId="1">附表2收入决算表!$A$1:$L$28</definedName>
    <definedName name="_xlnm.Print_Area" localSheetId="2">附表3支出决算表!$A$1:$J$28</definedName>
    <definedName name="_xlnm.Print_Area" localSheetId="3">附表4财政拨款收入支出决算总表!$A$1:$I$40</definedName>
    <definedName name="_xlnm.Print_Area" localSheetId="4">附表5一般公共预算财政拨款收入支出决算表!$A$1:$Q$27</definedName>
    <definedName name="_xlnm.Print_Area" localSheetId="5">附表6一般公共预算财政拨款基本支出决算表!$A$1:$I$41</definedName>
    <definedName name="_xlnm.Print_Area" localSheetId="6">附表7政府性基金预算财政拨款收入支出决算表!$A$1:$Q$16</definedName>
    <definedName name="_xlnm.Print_Area" localSheetId="8">附表9“三公”经费、行政参公单位机关运行经费情况表!$A$1:$D$31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<sst xmlns="http://schemas.openxmlformats.org/spreadsheetml/2006/main" count="1119" uniqueCount="547">
  <si>
    <t>收入支出决算表</t>
  </si>
  <si>
    <t>公开01表</t>
  </si>
  <si>
    <t>部门：曲靖市麒麟区投资促进局</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</si>
  <si>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</si>
  <si>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</si>
  <si>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</si>
  <si>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</si>
  <si>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</si>
  <si>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</si>
  <si>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</si>
  <si>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</si>
  <si>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</si>
  <si>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</si>
  <si>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</si>
  <si>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</si>
  <si>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</si>
  <si>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</si>
  <si>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</si>
  <si>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</si>
  <si>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</si>
  <si>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</si>
  <si>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</si>
  <si>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</si>
  <si>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</si>
  <si>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</si>
  <si>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</si>
  <si>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</si>
  <si>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</si>
  <si>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</si>
  <si>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</si>
  <si>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</si>
  <si>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</si>
  <si>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</si>
  <si>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</si>
  <si>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</si>
  <si>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</si>
  <si>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</si>
  <si>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</si>
  <si>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</si>
  <si>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</si>
  <si>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</si>
  <si>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</si>
  <si>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</si>
  <si>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</si>
  <si>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</si>
  <si>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</si>
  <si>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</si>
  <si>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</si>
  <si>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</si>
  <si>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</si>
  <si>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</si>
  <si>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</si>
  <si>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</si>
  <si>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</si>
  <si>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</si>
  <si>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</si>
  <si>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</si>
  <si>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</si>
  <si>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</si>
  <si>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</si>
  <si>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</si>
  <si>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</si>
  <si>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</si>
  <si>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</si>
  <si>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</si>
  <si>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</si>
  <si>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</si>
  <si>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</si>
  <si>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</si>
  <si>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</si>
  <si>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</si>
  <si>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</si>
  <si>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</si>
  <si>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</si>
  <si>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</si>
  <si>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</si>
  <si>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</si>
  <si>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</si>
  <si>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</si>
  <si>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</si>
  <si>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</si>
  <si>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</si>
  <si>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</si>
  <si>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</si>
  <si>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</si>
  <si>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</si>
  <si>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</si>
  <si>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</si>
  <si>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曲靖市麒麟区投资促进局</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</si>
  <si>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</si>
  <si>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</si>
  <si>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</si>
  <si>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</si>
  <si>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</si>
  <si>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</si>
  <si>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</si>
  <si>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</si>
  <si>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</si>
  <si>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</si>
  <si>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</si>
  <si>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</si>
  <si>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</si>
  <si>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</si>
  <si>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</si>
  <si>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20113</t>
  </si>
  <si>
    <t>商贸事务</t>
  </si>
  <si>
    <t>2011308</t>
  </si>
  <si>
    <t xml:space="preserve">  招商引资</t>
  </si>
  <si>
    <t>2011350</t>
  </si>
  <si>
    <t xml:space="preserve">  事业运行</t>
  </si>
  <si>
    <t>208</t>
  </si>
  <si>
    <t>行政事业单位养老支出</t>
  </si>
  <si>
    <t>20805</t>
  </si>
  <si>
    <t xml:space="preserve">  机关事业单位基本养老保险缴费支出</t>
  </si>
  <si>
    <t>2080505</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</si>
  <si>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</si>
  <si>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</si>
  <si>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</si>
  <si>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</si>
  <si>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</si>
  <si>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</si>
  <si>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</si>
  <si>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</si>
  <si>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</si>
  <si>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</si>
  <si>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</si>
  <si>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</si>
  <si>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</si>
  <si>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</si>
  <si>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</si>
  <si>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</si>
  <si>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</si>
  <si>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</si>
  <si>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</si>
  <si>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</si>
  <si>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</si>
  <si>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</si>
  <si>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</si>
  <si>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</si>
  <si>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</si>
  <si>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</si>
  <si>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</si>
  <si>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</si>
  <si>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</si>
  <si>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</si>
  <si>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201</t>
  </si>
  <si>
    <t>社会保障和就业支出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</si>
  <si>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</si>
  <si>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</si>
  <si>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</si>
  <si>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</si>
  <si>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</si>
  <si>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</si>
  <si>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</si>
  <si>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</si>
  <si>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</si>
  <si>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</si>
  <si>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</si>
  <si>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</si>
  <si>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</si>
  <si>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</si>
  <si>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</si>
  <si>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</si>
  <si>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</si>
  <si>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</si>
  <si>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</si>
  <si>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</si>
  <si>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</si>
  <si>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</si>
  <si>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</si>
  <si>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</si>
  <si>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</si>
  <si>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</si>
  <si>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</si>
  <si>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</si>
  <si>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</si>
  <si>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</si>
  <si>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</si>
  <si>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</si>
  <si>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</si>
  <si>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</si>
  <si>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</si>
  <si>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</si>
  <si>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</si>
  <si>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</si>
  <si>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</si>
  <si>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</si>
  <si>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</si>
  <si>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</si>
  <si>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</si>
  <si>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</si>
  <si>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</si>
  <si>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</si>
  <si>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</si>
  <si>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</si>
  <si>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</si>
  <si>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</si>
  <si>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</si>
  <si>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</si>
  <si>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</si>
  <si>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</si>
  <si>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</si>
  <si>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</si>
  <si>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</si>
  <si>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</si>
  <si>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</si>
  <si>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</si>
  <si>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</si>
  <si>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</si>
  <si>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</si>
  <si>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</si>
  <si>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</si>
  <si>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</si>
  <si>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</si>
  <si>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</si>
  <si>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</si>
  <si>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</si>
  <si>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</si>
  <si>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</si>
  <si>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</si>
  <si>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</si>
  <si>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</si>
  <si>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</si>
  <si>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</si>
  <si>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</si>
  <si>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</si>
  <si>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</si>
  <si>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</si>
  <si>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</si>
  <si>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</si>
  <si>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</si>
  <si>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</si>
  <si>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</si>
  <si>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</si>
  <si>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</si>
  <si>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</si>
  <si>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</si>
  <si>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</si>
  <si>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</si>
  <si>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</si>
  <si>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</si>
  <si>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</si>
  <si>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</si>
  <si>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</si>
  <si>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</si>
  <si>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</si>
  <si>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</si>
  <si>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</si>
  <si>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</si>
  <si>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</si>
  <si>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</si>
  <si>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</si>
  <si>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</si>
  <si>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</si>
  <si>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</si>
  <si>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</si>
  <si>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</si>
  <si>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</si>
  <si>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</si>
  <si>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</si>
  <si>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</si>
  <si>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</si>
  <si>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</si>
  <si>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</si>
  <si>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</si>
  <si>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</si>
  <si>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</si>
  <si>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</si>
  <si>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</si>
  <si>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</si>
  <si>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</si>
  <si>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</si>
  <si>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</si>
  <si>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</si>
  <si>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</si>
  <si>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</si>
  <si>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</si>
  <si>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</si>
  <si>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</si>
  <si>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</si>
  <si>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</si>
  <si>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</si>
  <si>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</si>
  <si>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</si>
  <si>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</si>
  <si>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</si>
  <si>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</si>
  <si>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</si>
  <si>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</si>
  <si>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</si>
  <si>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</si>
  <si>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</si>
  <si>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</si>
  <si>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</si>
  <si>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</si>
  <si>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</si>
  <si>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</si>
  <si>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</si>
  <si>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</si>
  <si>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</si>
  <si>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</si>
  <si>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</si>
  <si>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</si>
  <si>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</si>
  <si>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</si>
  <si>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</si>
  <si>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</si>
  <si>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</si>
  <si>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</si>
  <si>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</si>
  <si>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</si>
  <si>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</si>
  <si>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</si>
  <si>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</si>
  <si>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</si>
  <si>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</si>
  <si>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</si>
  <si>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</si>
  <si>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</si>
  <si>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</si>
  <si>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</si>
  <si>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</si>
  <si>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</si>
  <si>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</si>
  <si>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</si>
  <si>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</si>
  <si>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</si>
  <si>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</si>
  <si>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</si>
  <si>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</si>
  <si>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</si>
  <si>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</si>
  <si>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</si>
  <si>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</si>
  <si>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</si>
  <si>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</si>
  <si>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</si>
  <si>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</si>
  <si>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</si>
  <si>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</si>
  <si>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</si>
  <si>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</si>
  <si>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</si>
  <si>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</si>
  <si>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</si>
  <si>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</si>
  <si>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</si>
  <si>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</si>
  <si>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</si>
  <si>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</si>
  <si>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</si>
  <si>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</si>
  <si>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</si>
  <si>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</si>
  <si>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</si>
  <si>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</si>
  <si>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</si>
  <si>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</si>
  <si>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</si>
  <si>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</si>
  <si>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</si>
  <si>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</si>
  <si>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</si>
  <si>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</si>
  <si>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</si>
  <si>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注：本表反映部门本年度政府性基金预算财政拨款的收支和年初、年末结转结余情况。</t>
  </si>
  <si>
    <t xml:space="preserve">    曲靖市麒麟区投资促进局本年度无政府性基金预算财政拨款收入、支出，故本表无数据。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</si>
  <si>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</si>
  <si>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</si>
  <si>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</si>
  <si>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</si>
  <si>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</si>
  <si>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曲靖市麒麟区投资促进局本年度无国有资本经营预算财政拨款收入、支出，故本表无数据。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</si>
  <si>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</si>
  <si>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</si>
  <si>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</si>
  <si>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</si>
  <si>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</si>
  <si>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</si>
  <si>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</si>
  <si>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</si>
  <si>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</si>
  <si>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</si>
  <si>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</si>
  <si>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</si>
  <si>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</si>
  <si>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</si>
  <si>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</si>
  <si>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</si>
  <si>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</si>
  <si>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</si>
  <si>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</si>
  <si>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</si>
  <si>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</si>
  <si>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</si>
  <si>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</si>
  <si>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</si>
  <si>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</si>
  <si>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</si>
  <si>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</si>
  <si>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</si>
  <si>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</si>
  <si>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</si>
  <si>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</si>
  <si>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</si>
  <si>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</si>
  <si>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注：曲靖市麒麟区投资促进局2020年无“三公”经费、行政参公单位机关运行经费情况</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</si>
  <si>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</si>
  <si>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</si>
  <si>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</si>
  <si>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</si>
  <si>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</si>
  <si>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</si>
  <si>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</si>
  <si>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</si>
  <si>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</si>
  <si>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</si>
  <si>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</si>
  <si>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</si>
  <si>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</si>
  <si>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</si>
  <si>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</si>
  <si>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</si>
  <si>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</si>
  <si>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</si>
  <si>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</si>
  <si>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</si>
  <si>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麒麟区投资促进局主要职责是贯彻执行国家、省、市、区关于投资促进、开放、合作的方针、政策和法律、法规；参与拟订全区开放型经济发展相关政策意见和投资促进中长期规划并组织实施。负责研究国内外投资促进政策和产业发展、项目投资趋势，提出相关对策和建议；组织拟订全区产业招商引资、投资促进年度工作计划并组织实施。建立全区投资促进工作体系，综合评价体系，编制全区年度投资促进目标任务并分解下达，制定并实施全区投资促进综合考核评价工作。组织、协调区级重大招商引资、投资促进活动；负责全区招商引资政策、投资环境的宣传推介；编制全区投资指南，承担投资企业及客商的接待工作。</t>
  </si>
  <si>
    <t>（二）部门绩效目标的设立情况</t>
  </si>
  <si>
    <t>参与拟订全区开放型经济发展相关政策意见和投资促进中长期规划并组织实施。负责研究国内外投资促进政策和产业发展、项目投资趋势，提出相关对策和建议；组织拟订全区产业招商引资、投资促进年度工作计划并组织实施。建立全区投资促进工作体系，综合评价体系，编制全区年度投资促进目标任务并分解下达，制定并实施全区投资促进综合考核评价工作。组织、协调区级重大招商引资、投资促进活动；负责全区招商引资政策、投资环境的宣传推介；编制全区投资指南，承担投资企业及客商的接待工作。</t>
  </si>
  <si>
    <t>（三）部门整体收支情况</t>
  </si>
  <si>
    <t>2020年，收入总额为407.22万元，其中财政收入407.22万元，占总收入的100%。2020年支出总额为407.22万元，其中基本支出121.65万元，占总支出的29.87%，项目支出285.57万元，占总支出的70.13%。</t>
  </si>
  <si>
    <t>（四）部门预算管理制度建设情况</t>
  </si>
  <si>
    <t>在建立并实施内部监督和控制过程中，制定了《财务管理制度》、《公务接待制度》、《部门工作职责》等多个工作管理制度，为部门预算管理工作提供了制度保障，这些制度明确了预算、收入、经费支出，财务审批、现金银行存款、固定资产、政府采购、等工作业务流程等相关内部管理。有效地实施了内部监督和控制，保证了会计工作的真实性、完整性，以及单位财产的安全，加强了对各项资产的监督和管理，杜绝了各种漏洞的发生。综合科负责单位财务工作。</t>
  </si>
  <si>
    <t>（五）严控“三公”经费支出情况</t>
  </si>
  <si>
    <t>2020年单位无“三公”经费支出。</t>
  </si>
  <si>
    <t>二、绩效自评工作情况</t>
  </si>
  <si>
    <t>（一）绩效自评的目的</t>
  </si>
  <si>
    <t>主要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</si>
  <si>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</si>
  <si>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</si>
  <si>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单位领导高度重视绩效自评工作，成立了财政资金支出绩效自评领导小组，由局长任组长，分管财务副局长任副组长，领导小组办公室设在综合科。</t>
  </si>
  <si>
    <t>2.组织实施</t>
  </si>
  <si>
    <t>根据财政部门的要求，结合单位实际和相关管理制度，严格按照财政部门工作方案、配套措施，组织开展本部门预算绩效自评工作；自评结果按时上报并接受财政部门预算绩效管理工作考核，配合财政部门开展财政重点评价工作，并根据考核和评价结果落实整改措施；按规定公开本部门预算绩效管理信息。</t>
  </si>
  <si>
    <t>三、评价情况分析及综合评价结论</t>
  </si>
  <si>
    <t>严格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2020年招商引资工作的实施。</t>
  </si>
  <si>
    <t>四、存在的问题和整改情况</t>
  </si>
  <si>
    <t>一）存在问题
1、资金下达、支付进度迟缓，部分任务的下达时间与项目预算的下达时间脱节，一定程度上不能及时发挥项目资金的使用效益。
2、部分项目绩效目标设定不够完整，预算编制不够精准。
（二）整改情况
1、加强预算收支管理，加快预算执行进度。依据年初工作计划和资金使用需求，科学合理测算项目经费预算，统筹考虑以前年度结转和结余情况的因素，加强资金使用管理，提高预算执行率，减少预算结转和结余。对预算安排的项目资金将加强预算绩效管理，严格绩效运行监控，定期开展项目调度，及时纠正项目实施过程中现实效益与绩效目标的偏差，切实提高预算执行效力，当年安排的资金，当年应按进度组织实施，充分发挥财政资金的使用效益。
2、加强预算绩效培训，全面提升预算绩效管理质量，加强对预算单位有关人员的预算绩效管理培训，树立责任意识和绩效意识，提高绩效评价从业人员的业务素质和工作能力，全面推动预算绩效管理工作的开展，确保绩效目标申报质量，提升预算管理水平。</t>
  </si>
  <si>
    <t>五、绩效自评结果应用</t>
  </si>
  <si>
    <t>将本次绩效自评结果作为以后年度预算编制的重要依据，特别是项目支出安排上要充分考虑绩效评价因素，并作为编制中期财政规划、调整支出结构、完善政策及制度的重要依据。</t>
  </si>
  <si>
    <t>六、主要经验及做法</t>
  </si>
  <si>
    <t>规范外出招商差旅费、客商公务接待费等费用开支标准，严格按照财政出台相关规定执行，坚持厉行节约原则，控制办公经费列支，各种费用严格控制在预算经费额度内使用。</t>
  </si>
  <si>
    <t>七、其他需说明的情况</t>
  </si>
  <si>
    <t>无</t>
  </si>
  <si>
    <t>部门整体支出绩效自评表</t>
  </si>
  <si>
    <t>公开12表</t>
  </si>
  <si>
    <t>部门名称</t>
  </si>
  <si>
    <t>内容</t>
  </si>
  <si>
    <t>说明</t>
  </si>
  <si>
    <t>部门总体目标</t>
  </si>
  <si>
    <t>部门职责</t>
  </si>
  <si>
    <t>根据三定方案归纳</t>
  </si>
  <si>
    <t>总体绩效目标</t>
  </si>
  <si>
    <t>2020年，根据曲靖市招商引资工作委员会办公室考核指标要求，2020年度完成省外国内到位资金增速18%，党政主要领导赴省外招商次数达12次，制定一张产业招商路线图、组建一个产业招商专班，出台一个产业扶持政策，聘请一名产业招商顾问、为实现麒麟区高质量跨越发展引入一批世界500强、全国500强优质企业。</t>
  </si>
  <si>
    <t>根据部门职责，中长期规划，区委区政府要求归纳</t>
  </si>
  <si>
    <t>一、部门年度目标</t>
  </si>
  <si>
    <t>财年</t>
  </si>
  <si>
    <t>目标</t>
  </si>
  <si>
    <t>实际完成情况</t>
  </si>
  <si>
    <t>2020</t>
  </si>
  <si>
    <t>全年党政主要领导赴省外招商达12次，省外国内资金到位增速目标为18%。制定一张产业招商路线图、组建一个产业招商专班，为麒麟区引进一批优质企业，为实现麒麟区高质量跨越发展注入动力。完成区委区政府交办的其他各项工作任务。</t>
  </si>
  <si>
    <t>2020年，全年党政主要领导外出招商14次，引进市外国内资金132.56亿元、其中省外国内资金130.56亿元，新立项外来投资项目85个，计划投资总额121.37亿元，同比增60.23%；外来企业完成固定资产投资39.77亿元，同比增133.2%；规模以上外来企业增加值19.11亿元，同比增1946.6%；纳税50万元以上新增外来投资企业纳税1.77亿元，同比增2.05%。制定两个产业招商专班路线图，分别是《麒麟区装备制造产业招商路线图》、《麒麟区冶金化工产业招商路线图》。</t>
  </si>
  <si>
    <t>2021</t>
  </si>
  <si>
    <t>全年党政主要领导赴省外招商达12次，省外国内资金到位增速目标为18%。制定一张产业招商路线图，完成区委区政府交办的其他各项工作任务。</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</si>
  <si>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</si>
  <si>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</si>
  <si>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</si>
  <si>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</si>
  <si>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</si>
  <si>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</si>
  <si>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</si>
  <si>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</si>
  <si>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</si>
  <si>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</si>
  <si>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</si>
  <si>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</si>
  <si>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</si>
  <si>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招商引资专项工作经费</t>
  </si>
  <si>
    <t>本级</t>
  </si>
  <si>
    <t>编制全区投资指南；对全区重点产业集群、重大投资项目进行策划、包装；承担投资企业及客商的接待工作；指导和参与全区重点招商引资项目洽谈、推介、 签约、跟踪、协调、服务工作</t>
  </si>
  <si>
    <t xml:space="preserve"> </t>
  </si>
  <si>
    <t>三、部门整体支出绩效指标</t>
  </si>
  <si>
    <t>一级指标</t>
  </si>
  <si>
    <t>二级指标</t>
  </si>
  <si>
    <t>三级指标</t>
  </si>
  <si>
    <t>指标性质</t>
  </si>
  <si>
    <t>指标值</t>
  </si>
  <si>
    <t>度量单位</t>
  </si>
  <si>
    <t>实际完成值</t>
  </si>
  <si>
    <t>偏差原因分析及改进措施</t>
  </si>
  <si>
    <t>产出指标</t>
  </si>
  <si>
    <t>质量指标</t>
  </si>
  <si>
    <t>按时按质完成各项工作</t>
  </si>
  <si>
    <t>&gt;=</t>
  </si>
  <si>
    <t>100%</t>
  </si>
  <si>
    <t>%</t>
  </si>
  <si>
    <t>满意度指标</t>
  </si>
  <si>
    <t>服务对象满意度指标</t>
  </si>
  <si>
    <t>服务企业满意度</t>
  </si>
  <si>
    <t>效益指标</t>
  </si>
  <si>
    <t>社会效益指标</t>
  </si>
  <si>
    <t>完成市投资促进局和区委、区政府交办的各项招商引资工作</t>
  </si>
  <si>
    <t>其他需说明事项</t>
  </si>
  <si>
    <t>项目支出绩效自评表</t>
  </si>
  <si>
    <r>
      <rPr>
        <sz val="10"/>
        <rFont val="宋体"/>
        <charset val="134"/>
      </rPr>
      <t>公开1</t>
    </r>
    <r>
      <rPr>
        <sz val="10"/>
        <rFont val="宋体"/>
        <charset val="134"/>
      </rPr>
      <t>3</t>
    </r>
    <r>
      <rPr>
        <sz val="10"/>
        <rFont val="宋体"/>
        <charset val="134"/>
      </rPr>
      <t>表</t>
    </r>
  </si>
  <si>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</si>
  <si>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</si>
  <si>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</si>
  <si>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</si>
  <si>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</si>
  <si>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</si>
  <si>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</si>
  <si>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</si>
  <si>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</si>
  <si>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</si>
  <si>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</si>
  <si>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</si>
  <si>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</si>
  <si>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</si>
  <si>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</si>
  <si>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</si>
  <si>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全年党政主要领导赴省外招商达12次，省外国内资金到位增速目标为18%。制定一张产业招商路线图、组建一个产业招商专班，完成区委区政府交办的其他各项工作任务。</t>
  </si>
  <si>
    <t>绩效指标</t>
  </si>
  <si>
    <t xml:space="preserve">年度指标值 </t>
  </si>
  <si>
    <t>数量指标</t>
  </si>
  <si>
    <t>党政主要领导赴省外招商次数</t>
  </si>
  <si>
    <t>次</t>
  </si>
  <si>
    <t>服务对象满意指标</t>
  </si>
  <si>
    <t>服务招商引资企业满意度</t>
  </si>
  <si>
    <t>=</t>
  </si>
  <si>
    <t>100</t>
  </si>
  <si>
    <t>经济效益指标</t>
  </si>
  <si>
    <t>省外国内到位资金增速</t>
  </si>
  <si>
    <t>30.7</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</si>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</sst>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9">
    <font>
      <sz val="12"/>
      <name val="宋体"/>
      <charset val="134"/>
    </font>
    <font>
      <sz val="20"/>
      <color indexed="8"/>
      <name val="宋体"/>
      <charset val="134"/>
    </font>
    <font>
      <sz val="10"/>
      <color indexed="8"/>
      <name val="宋体"/>
      <charset val="134"/>
    </font>
    <font>
      <sz val="10"/>
      <name val="Arial"/>
      <charset val="134"/>
    </font>
    <font>
      <sz val="11"/>
      <color indexed="8"/>
      <name val="宋体"/>
      <charset val="134"/>
    </font>
    <font>
      <b/>
      <sz val="20"/>
      <name val="宋体"/>
      <charset val="134"/>
      <scheme val="minor"/>
    </font>
    <font>
      <sz val="10"/>
      <name val="宋体"/>
      <charset val="134"/>
      <scheme val="minor"/>
    </font>
    <font>
      <sz val="10"/>
      <color indexed="8"/>
      <name val="宋体"/>
      <charset val="134"/>
      <scheme val="minor"/>
    </font>
    <font>
      <sz val="10"/>
      <name val="宋体"/>
      <charset val="134"/>
    </font>
    <font>
      <sz val="12"/>
      <color indexed="8"/>
      <name val="宋体"/>
      <charset val="134"/>
    </font>
    <font>
      <b/>
      <sz val="20"/>
      <color indexed="8"/>
      <name val="宋体"/>
      <charset val="134"/>
    </font>
    <font>
      <b/>
      <sz val="10"/>
      <color indexed="8"/>
      <name val="宋体"/>
      <charset val="134"/>
    </font>
    <font>
      <sz val="10"/>
      <color theme="1"/>
      <name val="宋体"/>
      <charset val="134"/>
      <scheme val="minor"/>
    </font>
    <font>
      <sz val="9"/>
      <color indexed="8"/>
      <name val="宋体"/>
      <charset val="134"/>
    </font>
    <font>
      <sz val="20"/>
      <name val="宋体"/>
      <charset val="134"/>
    </font>
    <font>
      <b/>
      <sz val="16"/>
      <color rgb="FF000000"/>
      <name val="仿宋"/>
      <charset val="134"/>
    </font>
    <font>
      <sz val="9"/>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8.5"/>
      <color rgb="FF000000"/>
      <name val="宋体"/>
      <charset val="134"/>
    </font>
    <font>
      <sz val="10.5"/>
      <name val="Times New Roman"/>
      <charset val="134"/>
    </font>
    <font>
      <sz val="12"/>
      <color rgb="FF000000"/>
      <name val="宋体"/>
      <charset val="134"/>
    </font>
    <font>
      <sz val="20"/>
      <name val="Arial"/>
      <charset val="134"/>
    </font>
    <font>
      <b/>
      <sz val="10"/>
      <color indexed="8"/>
      <name val="宋体"/>
      <charset val="134"/>
      <scheme val="minor"/>
    </font>
    <font>
      <sz val="11"/>
      <color indexed="8"/>
      <name val="宋体"/>
      <charset val="134"/>
      <scheme val="minor"/>
    </font>
    <font>
      <sz val="9"/>
      <color rgb="FFFF0000"/>
      <name val="宋体"/>
      <charset val="134"/>
    </font>
    <font>
      <sz val="9"/>
      <name val="Arial"/>
      <charset val="134"/>
    </font>
    <font>
      <sz val="9"/>
      <name val="宋体"/>
      <charset val="134"/>
    </font>
    <font>
      <sz val="20"/>
      <color indexed="8"/>
      <name val="Arial"/>
      <charset val="134"/>
    </font>
    <font>
      <sz val="9"/>
      <color indexed="8"/>
      <name val="Arial"/>
      <charset val="134"/>
    </font>
    <font>
      <sz val="10"/>
      <color rgb="FF000000"/>
      <name val="宋体"/>
      <charset val="134"/>
    </font>
    <font>
      <sz val="12"/>
      <name val="Arial"/>
      <charset val="134"/>
    </font>
    <font>
      <sz val="10"/>
      <name val="仿宋_GB2312"/>
      <charset val="134"/>
    </font>
    <font>
      <b/>
      <sz val="10"/>
      <name val="宋体"/>
      <charset val="134"/>
    </font>
    <font>
      <sz val="10"/>
      <color indexed="8"/>
      <name val="Arial"/>
      <charset val="134"/>
    </font>
    <font>
      <b/>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applyFont="0" applyFill="0" applyBorder="0" applyAlignment="0" applyProtection="0"/>
    <xf numFmtId="44" fontId="39" fillId="0" borderId="0" applyFont="0" applyFill="0" applyBorder="0" applyAlignment="0" applyProtection="0">
      <alignment vertical="center"/>
    </xf>
    <xf numFmtId="9" fontId="0" fillId="0" borderId="0" applyFont="0" applyFill="0" applyBorder="0" applyAlignment="0" applyProtection="0">
      <alignment vertical="center"/>
    </xf>
    <xf numFmtId="41" fontId="39" fillId="0" borderId="0" applyFont="0" applyFill="0" applyBorder="0" applyAlignment="0" applyProtection="0">
      <alignment vertical="center"/>
    </xf>
    <xf numFmtId="42"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3" borderId="24"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7" fillId="0" borderId="0" applyNumberFormat="0" applyFill="0" applyBorder="0" applyAlignment="0" applyProtection="0">
      <alignment vertical="center"/>
    </xf>
    <xf numFmtId="0" fontId="48" fillId="4" borderId="27" applyNumberFormat="0" applyAlignment="0" applyProtection="0">
      <alignment vertical="center"/>
    </xf>
    <xf numFmtId="0" fontId="49" fillId="5" borderId="28" applyNumberFormat="0" applyAlignment="0" applyProtection="0">
      <alignment vertical="center"/>
    </xf>
    <xf numFmtId="0" fontId="50" fillId="5" borderId="27" applyNumberFormat="0" applyAlignment="0" applyProtection="0">
      <alignment vertical="center"/>
    </xf>
    <xf numFmtId="0" fontId="51" fillId="6" borderId="29" applyNumberFormat="0" applyAlignment="0" applyProtection="0">
      <alignment vertical="center"/>
    </xf>
    <xf numFmtId="0" fontId="52" fillId="0" borderId="30" applyNumberFormat="0" applyFill="0" applyAlignment="0" applyProtection="0">
      <alignment vertical="center"/>
    </xf>
    <xf numFmtId="0" fontId="53" fillId="0" borderId="31"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0" fillId="0" borderId="0">
      <alignment vertical="center"/>
    </xf>
    <xf numFmtId="0" fontId="36" fillId="0" borderId="0"/>
    <xf numFmtId="0" fontId="0" fillId="0" borderId="0">
      <alignment vertical="center"/>
    </xf>
    <xf numFmtId="0" fontId="4" fillId="0" borderId="0"/>
    <xf numFmtId="0" fontId="4" fillId="0" borderId="0">
      <alignment vertical="center"/>
    </xf>
    <xf numFmtId="0" fontId="0" fillId="0" borderId="0"/>
  </cellStyleXfs>
  <cellXfs count="252">
    <xf numFmtId="0" fontId="0" fillId="0" borderId="0" xfId="0"/>
    <xf numFmtId="0" fontId="1" fillId="0" borderId="0" xfId="52" applyFont="1" applyAlignment="1">
      <alignment wrapText="1"/>
    </xf>
    <xf numFmtId="0" fontId="2" fillId="0" borderId="0" xfId="52" applyFont="1" applyAlignment="1">
      <alignment vertical="center" wrapText="1"/>
    </xf>
    <xf numFmtId="0" fontId="3" fillId="0" borderId="0" xfId="0" applyFont="1" applyFill="1"/>
    <xf numFmtId="0" fontId="4" fillId="0" borderId="0" xfId="0" applyFont="1" applyFill="1" applyAlignment="1">
      <alignment wrapText="1"/>
    </xf>
    <xf numFmtId="0" fontId="4" fillId="0" borderId="0" xfId="0" applyFont="1" applyAlignment="1">
      <alignment wrapText="1"/>
    </xf>
    <xf numFmtId="0" fontId="4" fillId="0" borderId="0" xfId="52" applyFont="1" applyAlignment="1">
      <alignment wrapText="1"/>
    </xf>
    <xf numFmtId="0" fontId="5" fillId="0" borderId="0" xfId="52" applyFont="1" applyFill="1" applyAlignment="1">
      <alignment horizontal="center" vertical="center" wrapText="1"/>
    </xf>
    <xf numFmtId="0" fontId="6" fillId="0" borderId="0" xfId="52" applyFont="1" applyFill="1" applyAlignment="1">
      <alignment horizontal="center" vertical="center" wrapText="1"/>
    </xf>
    <xf numFmtId="0" fontId="7" fillId="0" borderId="1" xfId="52"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0" fontId="7" fillId="0" borderId="1" xfId="52" applyFont="1" applyFill="1" applyBorder="1" applyAlignment="1">
      <alignment vertical="center" wrapText="1"/>
    </xf>
    <xf numFmtId="176" fontId="7" fillId="0" borderId="1" xfId="52" applyNumberFormat="1" applyFont="1" applyFill="1" applyBorder="1" applyAlignment="1">
      <alignment horizontal="right" vertical="center" wrapText="1"/>
    </xf>
    <xf numFmtId="10" fontId="7" fillId="0" borderId="1" xfId="52" applyNumberFormat="1" applyFont="1" applyFill="1" applyBorder="1" applyAlignment="1">
      <alignment horizontal="right" vertical="center" wrapText="1"/>
    </xf>
    <xf numFmtId="176" fontId="7" fillId="0" borderId="1" xfId="52" applyNumberFormat="1" applyFont="1" applyFill="1" applyBorder="1" applyAlignment="1">
      <alignment horizontal="center" vertical="center" wrapText="1"/>
    </xf>
    <xf numFmtId="49" fontId="7" fillId="0" borderId="2" xfId="52" applyNumberFormat="1" applyFont="1" applyFill="1" applyBorder="1" applyAlignment="1">
      <alignment horizontal="left" vertical="top" wrapText="1"/>
    </xf>
    <xf numFmtId="49" fontId="7" fillId="0" borderId="3" xfId="52" applyNumberFormat="1" applyFont="1" applyFill="1" applyBorder="1" applyAlignment="1">
      <alignment horizontal="left" vertical="top" wrapText="1"/>
    </xf>
    <xf numFmtId="49" fontId="7" fillId="0" borderId="4" xfId="52" applyNumberFormat="1" applyFont="1" applyFill="1" applyBorder="1" applyAlignment="1">
      <alignment horizontal="left" vertical="top" wrapText="1"/>
    </xf>
    <xf numFmtId="0" fontId="7" fillId="0" borderId="2" xfId="52" applyFont="1" applyFill="1" applyBorder="1" applyAlignment="1">
      <alignment horizontal="center" vertical="center" wrapText="1"/>
    </xf>
    <xf numFmtId="0" fontId="7" fillId="0" borderId="3" xfId="52" applyFont="1" applyFill="1" applyBorder="1" applyAlignment="1">
      <alignment horizontal="center" vertical="center" wrapText="1"/>
    </xf>
    <xf numFmtId="0" fontId="7" fillId="0" borderId="4"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2" xfId="52" applyFont="1" applyFill="1" applyBorder="1" applyAlignment="1">
      <alignment vertical="center" wrapText="1"/>
    </xf>
    <xf numFmtId="49" fontId="2" fillId="0" borderId="1" xfId="0" applyNumberFormat="1" applyFont="1" applyFill="1" applyBorder="1" applyAlignment="1">
      <alignment horizontal="center" vertical="center" wrapText="1"/>
    </xf>
    <xf numFmtId="177" fontId="7" fillId="0" borderId="1" xfId="52" applyNumberFormat="1" applyFont="1" applyFill="1" applyBorder="1" applyAlignment="1">
      <alignment horizontal="center" vertical="center" wrapText="1"/>
    </xf>
    <xf numFmtId="0" fontId="8" fillId="0" borderId="0" xfId="0" applyFont="1" applyFill="1" applyAlignment="1">
      <alignment horizontal="right" vertical="center"/>
    </xf>
    <xf numFmtId="176" fontId="7" fillId="2" borderId="1" xfId="52" applyNumberFormat="1" applyFont="1" applyFill="1" applyBorder="1" applyAlignment="1">
      <alignment horizontal="center" vertical="center" wrapText="1"/>
    </xf>
    <xf numFmtId="49" fontId="7" fillId="0" borderId="1" xfId="52" applyNumberFormat="1" applyFont="1" applyFill="1" applyBorder="1" applyAlignment="1">
      <alignment horizontal="left" vertical="top" wrapText="1"/>
    </xf>
    <xf numFmtId="0" fontId="1" fillId="0" borderId="0" xfId="0" applyFont="1" applyFill="1" applyAlignment="1"/>
    <xf numFmtId="0" fontId="8" fillId="0" borderId="0" xfId="0" applyFont="1" applyFill="1" applyAlignment="1"/>
    <xf numFmtId="0" fontId="9" fillId="0" borderId="0" xfId="53" applyFont="1" applyFill="1" applyAlignment="1">
      <alignment horizontal="center" vertical="center"/>
    </xf>
    <xf numFmtId="0" fontId="4" fillId="0" borderId="0" xfId="53" applyFont="1" applyFill="1">
      <alignment vertical="center"/>
    </xf>
    <xf numFmtId="0" fontId="4" fillId="0" borderId="0" xfId="0" applyFont="1" applyFill="1" applyAlignment="1"/>
    <xf numFmtId="0" fontId="10" fillId="0" borderId="0" xfId="0" applyFont="1" applyFill="1" applyBorder="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center" vertical="center"/>
    </xf>
    <xf numFmtId="0" fontId="2" fillId="0" borderId="0" xfId="0" applyFont="1" applyFill="1" applyAlignment="1">
      <alignment horizontal="right" vertical="center"/>
    </xf>
    <xf numFmtId="0" fontId="7" fillId="0" borderId="0" xfId="0" applyNumberFormat="1" applyFont="1" applyFill="1" applyBorder="1" applyAlignment="1" applyProtection="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1" fillId="0" borderId="1" xfId="0" applyFont="1" applyFill="1" applyBorder="1" applyAlignment="1">
      <alignment horizontal="left"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8" fillId="0" borderId="1" xfId="0" applyFont="1" applyFill="1" applyBorder="1" applyAlignment="1">
      <alignment vertical="center"/>
    </xf>
    <xf numFmtId="43" fontId="2" fillId="0" borderId="1" xfId="1" applyFont="1" applyFill="1" applyBorder="1" applyAlignment="1">
      <alignment horizontal="center" vertical="center"/>
    </xf>
    <xf numFmtId="49" fontId="2" fillId="0" borderId="5" xfId="53" applyNumberFormat="1" applyFont="1" applyFill="1" applyBorder="1" applyAlignment="1">
      <alignment horizontal="center" vertical="center"/>
    </xf>
    <xf numFmtId="0" fontId="2" fillId="0" borderId="1" xfId="53" applyFont="1" applyFill="1" applyBorder="1" applyAlignment="1">
      <alignment horizontal="center" vertical="center"/>
    </xf>
    <xf numFmtId="49" fontId="2" fillId="0" borderId="5" xfId="53" applyNumberFormat="1" applyFont="1" applyFill="1" applyBorder="1" applyAlignment="1">
      <alignment horizontal="center" vertical="center" wrapText="1"/>
    </xf>
    <xf numFmtId="49" fontId="2" fillId="0" borderId="2" xfId="53" applyNumberFormat="1" applyFont="1" applyFill="1" applyBorder="1" applyAlignment="1">
      <alignment horizontal="center" vertical="center" wrapText="1"/>
    </xf>
    <xf numFmtId="49" fontId="2" fillId="0" borderId="2" xfId="53" applyNumberFormat="1" applyFont="1" applyFill="1" applyBorder="1" applyAlignment="1">
      <alignment horizontal="left" vertical="center" wrapText="1"/>
    </xf>
    <xf numFmtId="0" fontId="2" fillId="0" borderId="1" xfId="53" applyFont="1" applyFill="1" applyBorder="1">
      <alignment vertical="center"/>
    </xf>
    <xf numFmtId="49" fontId="2" fillId="0" borderId="1" xfId="53"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2" xfId="0" applyFont="1" applyFill="1" applyBorder="1" applyAlignment="1">
      <alignment horizontal="left" vertical="center" wrapText="1"/>
    </xf>
    <xf numFmtId="0" fontId="2" fillId="0" borderId="0" xfId="53" applyFont="1" applyFill="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 fillId="0" borderId="0" xfId="0" applyFont="1" applyFill="1" applyAlignment="1"/>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wrapText="1"/>
    </xf>
    <xf numFmtId="9" fontId="8" fillId="0" borderId="1" xfId="0" applyNumberFormat="1" applyFont="1" applyFill="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xf numFmtId="49" fontId="2" fillId="0" borderId="3" xfId="53" applyNumberFormat="1" applyFont="1" applyFill="1" applyBorder="1" applyAlignment="1">
      <alignment horizontal="center" vertical="center" wrapText="1"/>
    </xf>
    <xf numFmtId="49" fontId="2" fillId="0" borderId="4" xfId="53" applyNumberFormat="1" applyFont="1" applyFill="1" applyBorder="1" applyAlignment="1">
      <alignment horizontal="center" vertical="center" wrapText="1"/>
    </xf>
    <xf numFmtId="49" fontId="2" fillId="0" borderId="3" xfId="53" applyNumberFormat="1" applyFont="1" applyFill="1" applyBorder="1" applyAlignment="1">
      <alignment horizontal="left" vertical="center" wrapText="1"/>
    </xf>
    <xf numFmtId="49" fontId="2" fillId="0" borderId="4" xfId="53"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0" fillId="0" borderId="0" xfId="0" applyFont="1" applyFill="1" applyAlignment="1">
      <alignment horizontal="center" vertical="center"/>
    </xf>
    <xf numFmtId="0" fontId="2" fillId="0" borderId="7" xfId="0" applyFont="1" applyFill="1" applyBorder="1" applyAlignment="1">
      <alignment vertical="center"/>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49" fontId="13" fillId="0" borderId="1" xfId="0" applyNumberFormat="1" applyFont="1" applyFill="1" applyBorder="1" applyAlignment="1">
      <alignment horizontal="left" vertical="center" wrapText="1"/>
    </xf>
    <xf numFmtId="0" fontId="14" fillId="0" borderId="0" xfId="0" applyFont="1" applyFill="1"/>
    <xf numFmtId="0" fontId="0" fillId="0" borderId="0" xfId="0" applyFill="1"/>
    <xf numFmtId="0" fontId="15" fillId="0" borderId="0" xfId="0" applyFont="1" applyFill="1" applyAlignment="1">
      <alignment horizontal="center" vertical="center" wrapText="1"/>
    </xf>
    <xf numFmtId="0" fontId="7" fillId="0" borderId="0" xfId="0" applyFont="1" applyFill="1" applyAlignment="1">
      <alignment vertical="center"/>
    </xf>
    <xf numFmtId="0" fontId="16" fillId="0" borderId="0" xfId="0" applyFont="1" applyFill="1" applyAlignment="1">
      <alignment horizontal="left"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43" fontId="17" fillId="0" borderId="12" xfId="1" applyFont="1" applyFill="1" applyBorder="1" applyAlignment="1" applyProtection="1">
      <alignment horizontal="right" vertical="center"/>
    </xf>
    <xf numFmtId="0" fontId="17" fillId="0" borderId="0" xfId="0" applyFont="1" applyFill="1" applyAlignment="1">
      <alignment vertical="center"/>
    </xf>
    <xf numFmtId="0" fontId="17" fillId="0" borderId="0" xfId="0" applyFont="1" applyFill="1" applyAlignment="1">
      <alignment vertical="center" wrapText="1"/>
    </xf>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horizontal="left" vertical="center" wrapText="1"/>
    </xf>
    <xf numFmtId="0" fontId="17" fillId="0" borderId="0" xfId="0" applyFont="1" applyFill="1" applyAlignment="1">
      <alignment horizontal="right" vertical="center" wrapText="1"/>
    </xf>
    <xf numFmtId="0" fontId="21" fillId="0" borderId="0" xfId="0" applyFont="1" applyFill="1" applyAlignment="1">
      <alignment horizontal="left" vertical="center" wrapText="1"/>
    </xf>
    <xf numFmtId="0" fontId="17" fillId="0" borderId="0" xfId="0" applyFont="1" applyFill="1" applyAlignment="1">
      <alignment horizontal="right" vertical="center"/>
    </xf>
    <xf numFmtId="0" fontId="17" fillId="0" borderId="0" xfId="0" applyFont="1" applyFill="1" applyAlignment="1">
      <alignment horizontal="justify" vertical="center" wrapText="1"/>
    </xf>
    <xf numFmtId="0" fontId="17" fillId="0" borderId="0" xfId="0" applyFont="1" applyFill="1" applyAlignment="1">
      <alignment horizontal="left" vertical="center" wrapText="1"/>
    </xf>
    <xf numFmtId="0" fontId="22" fillId="0" borderId="0" xfId="0" applyFont="1" applyFill="1" applyAlignment="1">
      <alignment horizontal="justify" vertical="center" wrapText="1"/>
    </xf>
    <xf numFmtId="0" fontId="23" fillId="0" borderId="0" xfId="0" applyFont="1" applyFill="1" applyAlignment="1">
      <alignment horizontal="left" vertical="center" wrapText="1"/>
    </xf>
    <xf numFmtId="0" fontId="24" fillId="0" borderId="0" xfId="0" applyFont="1" applyFill="1"/>
    <xf numFmtId="0" fontId="3" fillId="0" borderId="0" xfId="0" applyFont="1" applyFill="1" applyAlignment="1">
      <alignment horizontal="center"/>
    </xf>
    <xf numFmtId="0" fontId="7"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3" fontId="2" fillId="0" borderId="13" xfId="1" applyFont="1" applyFill="1" applyBorder="1" applyAlignment="1">
      <alignment horizontal="center" vertical="center"/>
    </xf>
    <xf numFmtId="0" fontId="6"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0" xfId="0" applyFont="1" applyFill="1"/>
    <xf numFmtId="0" fontId="26" fillId="0" borderId="0" xfId="0" applyFont="1" applyFill="1"/>
    <xf numFmtId="0" fontId="3" fillId="0" borderId="0" xfId="0" applyFont="1" applyFill="1" applyAlignment="1">
      <alignment horizontal="center" vertical="center" wrapText="1"/>
    </xf>
    <xf numFmtId="0" fontId="8" fillId="0" borderId="0" xfId="0" applyFont="1" applyFill="1"/>
    <xf numFmtId="0" fontId="27" fillId="0" borderId="0" xfId="0" applyFont="1" applyFill="1"/>
    <xf numFmtId="0" fontId="8" fillId="0" borderId="0" xfId="0" applyFont="1" applyFill="1" applyAlignment="1">
      <alignment vertical="center"/>
    </xf>
    <xf numFmtId="0" fontId="2" fillId="0" borderId="0" xfId="0" applyFont="1" applyFill="1" applyBorder="1" applyAlignment="1">
      <alignment vertical="center"/>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43" fontId="8" fillId="0" borderId="13" xfId="1" applyFont="1" applyFill="1" applyBorder="1" applyAlignment="1">
      <alignment horizontal="center" vertical="center"/>
    </xf>
    <xf numFmtId="0" fontId="8" fillId="0" borderId="1" xfId="0" applyFont="1" applyFill="1" applyBorder="1" applyAlignment="1">
      <alignment horizontal="left" vertical="center" shrinkToFit="1"/>
    </xf>
    <xf numFmtId="0" fontId="8" fillId="0" borderId="0" xfId="0" applyFont="1" applyFill="1" applyBorder="1" applyAlignment="1">
      <alignment vertical="center"/>
    </xf>
    <xf numFmtId="0" fontId="2" fillId="0" borderId="0" xfId="0" applyFont="1" applyFill="1" applyBorder="1" applyAlignment="1">
      <alignment horizontal="right" vertical="center"/>
    </xf>
    <xf numFmtId="0" fontId="27" fillId="0" borderId="0" xfId="0" applyFont="1" applyFill="1" applyBorder="1" applyAlignment="1">
      <alignment vertical="center"/>
    </xf>
    <xf numFmtId="0" fontId="28" fillId="0" borderId="0" xfId="0" applyFont="1" applyFill="1" applyAlignment="1">
      <alignment horizontal="center" vertical="center" wrapText="1"/>
    </xf>
    <xf numFmtId="0" fontId="29" fillId="0" borderId="0" xfId="0" applyFont="1" applyFill="1"/>
    <xf numFmtId="0" fontId="2" fillId="0" borderId="0" xfId="0" applyFont="1" applyFill="1" applyAlignment="1">
      <alignment vertical="center"/>
    </xf>
    <xf numFmtId="0" fontId="30" fillId="0" borderId="0" xfId="50" applyFont="1" applyFill="1" applyAlignment="1">
      <alignment vertical="center"/>
    </xf>
    <xf numFmtId="0" fontId="8" fillId="0" borderId="0" xfId="51" applyFont="1" applyFill="1" applyAlignment="1">
      <alignment vertical="center" wrapText="1"/>
    </xf>
    <xf numFmtId="0" fontId="2" fillId="0" borderId="0" xfId="50" applyFont="1" applyFill="1" applyAlignment="1">
      <alignment vertical="center"/>
    </xf>
    <xf numFmtId="0" fontId="31" fillId="0" borderId="0" xfId="50" applyFont="1" applyFill="1" applyAlignment="1">
      <alignment vertical="center"/>
    </xf>
    <xf numFmtId="0" fontId="29" fillId="0" borderId="0" xfId="0" applyFont="1" applyFill="1" applyAlignment="1">
      <alignment vertical="center"/>
    </xf>
    <xf numFmtId="0" fontId="0" fillId="0" borderId="0" xfId="0" applyFill="1" applyAlignment="1">
      <alignment vertical="center"/>
    </xf>
    <xf numFmtId="0" fontId="32" fillId="0" borderId="0" xfId="0" applyFont="1" applyFill="1" applyAlignment="1">
      <alignment vertical="center"/>
    </xf>
    <xf numFmtId="0" fontId="7" fillId="0" borderId="7" xfId="0" applyNumberFormat="1" applyFont="1" applyFill="1" applyBorder="1" applyAlignment="1" applyProtection="1">
      <alignment horizontal="right" vertical="center" wrapText="1"/>
    </xf>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6" xfId="0" applyFont="1" applyFill="1" applyBorder="1" applyAlignment="1">
      <alignment horizontal="left" vertical="center" shrinkToFit="1"/>
    </xf>
    <xf numFmtId="0" fontId="2" fillId="0" borderId="13"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4" fillId="0" borderId="0" xfId="0" applyFont="1"/>
    <xf numFmtId="0" fontId="33" fillId="0" borderId="0" xfId="0" applyFont="1" applyAlignment="1">
      <alignment wrapText="1"/>
    </xf>
    <xf numFmtId="0" fontId="33"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8" fillId="0" borderId="6" xfId="0" applyFont="1" applyBorder="1" applyAlignment="1">
      <alignment horizontal="center" vertical="center" wrapText="1"/>
    </xf>
    <xf numFmtId="4" fontId="2" fillId="0" borderId="13" xfId="0" applyNumberFormat="1"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7" fillId="0" borderId="22"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NumberFormat="1" applyFont="1" applyFill="1" applyBorder="1" applyAlignment="1" applyProtection="1">
      <alignment horizontal="center" vertical="center"/>
    </xf>
    <xf numFmtId="0" fontId="6" fillId="0" borderId="0" xfId="0" applyFont="1"/>
    <xf numFmtId="0" fontId="2" fillId="0" borderId="0" xfId="0" applyNumberFormat="1" applyFont="1" applyFill="1" applyBorder="1" applyAlignment="1" applyProtection="1">
      <alignment vertical="center" wrapText="1"/>
    </xf>
    <xf numFmtId="0" fontId="3"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4" fillId="0" borderId="0" xfId="0" applyFont="1"/>
    <xf numFmtId="0" fontId="6" fillId="0" borderId="1" xfId="0" applyFont="1" applyFill="1" applyBorder="1" applyAlignment="1">
      <alignment horizontal="centerContinuous" vertical="center" wrapText="1"/>
    </xf>
    <xf numFmtId="0" fontId="6" fillId="0" borderId="0" xfId="0" applyFont="1" applyFill="1" applyAlignment="1">
      <alignment vertical="center"/>
    </xf>
    <xf numFmtId="0" fontId="35" fillId="0" borderId="0" xfId="0" applyFont="1" applyFill="1"/>
    <xf numFmtId="0" fontId="7" fillId="0" borderId="0" xfId="0" applyFont="1" applyFill="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6" xfId="0" applyFont="1" applyFill="1" applyBorder="1" applyAlignment="1">
      <alignment horizontal="left" vertical="center"/>
    </xf>
    <xf numFmtId="43" fontId="2" fillId="0" borderId="13" xfId="1" applyFont="1" applyFill="1" applyBorder="1" applyAlignment="1">
      <alignment horizontal="right" vertical="center"/>
    </xf>
    <xf numFmtId="0" fontId="2" fillId="0" borderId="13" xfId="0"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4" fontId="11" fillId="0" borderId="13" xfId="0" applyNumberFormat="1" applyFont="1" applyFill="1" applyBorder="1" applyAlignment="1">
      <alignment horizontal="right" vertical="center" shrinkToFit="1"/>
    </xf>
    <xf numFmtId="43" fontId="11" fillId="0" borderId="13" xfId="1" applyFont="1" applyFill="1" applyBorder="1" applyAlignment="1">
      <alignment horizontal="right" vertical="center"/>
    </xf>
    <xf numFmtId="0" fontId="11" fillId="0" borderId="13" xfId="0" applyFont="1" applyFill="1" applyBorder="1" applyAlignment="1">
      <alignment horizontal="right" vertical="center" shrinkToFit="1"/>
    </xf>
    <xf numFmtId="0" fontId="7" fillId="0" borderId="0" xfId="0" applyFont="1" applyFill="1" applyAlignment="1">
      <alignment horizontal="right" vertical="center"/>
    </xf>
    <xf numFmtId="0" fontId="0" fillId="0" borderId="0" xfId="54" applyFill="1" applyAlignment="1">
      <alignment vertical="center"/>
    </xf>
    <xf numFmtId="0" fontId="36" fillId="0" borderId="0" xfId="0" applyFont="1" applyFill="1" applyAlignment="1">
      <alignment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8" fillId="0" borderId="22" xfId="0" applyFont="1" applyFill="1" applyBorder="1" applyAlignment="1">
      <alignment vertical="center"/>
    </xf>
    <xf numFmtId="0" fontId="8" fillId="0" borderId="0" xfId="54" applyFont="1" applyFill="1" applyAlignment="1">
      <alignment vertical="center"/>
    </xf>
    <xf numFmtId="0" fontId="8" fillId="0" borderId="0" xfId="0" applyFont="1" applyFill="1" applyAlignment="1">
      <alignment horizontal="center"/>
    </xf>
    <xf numFmtId="0" fontId="2" fillId="0" borderId="1" xfId="0" applyFont="1" applyFill="1" applyBorder="1" applyAlignment="1">
      <alignment horizontal="center" vertical="center" wrapText="1" shrinkToFit="1"/>
    </xf>
    <xf numFmtId="43" fontId="2" fillId="0" borderId="18" xfId="1" applyFont="1" applyFill="1" applyBorder="1" applyAlignment="1">
      <alignment horizontal="center" vertical="center"/>
    </xf>
    <xf numFmtId="0" fontId="8" fillId="0" borderId="0" xfId="54" applyFont="1" applyFill="1" applyBorder="1" applyAlignment="1">
      <alignment vertical="center"/>
    </xf>
    <xf numFmtId="0" fontId="37" fillId="0" borderId="0" xfId="0" applyFont="1" applyFill="1"/>
    <xf numFmtId="0" fontId="38" fillId="0" borderId="0" xfId="0" applyFont="1" applyFill="1" applyAlignment="1">
      <alignment horizontal="center" vertical="center"/>
    </xf>
    <xf numFmtId="0" fontId="7" fillId="0" borderId="23" xfId="0" applyFont="1" applyFill="1" applyBorder="1" applyAlignment="1">
      <alignment horizontal="left" vertical="center"/>
    </xf>
    <xf numFmtId="0" fontId="2" fillId="0" borderId="2"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0"/>
  <sheetViews>
    <sheetView workbookViewId="0">
      <pane ySplit="6" topLeftCell="A31" activePane="bottomLeft" state="frozen"/>
      <selection/>
      <selection pane="bottomLeft" activeCell="C36" sqref="C36"/>
    </sheetView>
  </sheetViews>
  <sheetFormatPr defaultColWidth="9" defaultRowHeight="15"/>
  <cols>
    <col min="1" max="1" width="30.8" style="109" customWidth="1"/>
    <col min="2" max="2" width="5.55" style="109" customWidth="1"/>
    <col min="3" max="3" width="16.15" style="109" customWidth="1"/>
    <col min="4" max="4" width="29.5" style="109" customWidth="1"/>
    <col min="5" max="5" width="5.55" style="109" customWidth="1"/>
    <col min="6" max="6" width="16.15" style="109" customWidth="1"/>
    <col min="7" max="16384" width="9" style="109"/>
  </cols>
  <sheetData>
    <row r="1" s="108" customFormat="1" ht="36.3" customHeight="1" spans="1:6">
      <c r="A1" s="250" t="s">
        <v>0</v>
      </c>
      <c r="B1" s="250"/>
      <c r="C1" s="250"/>
      <c r="D1" s="250"/>
      <c r="E1" s="250"/>
      <c r="F1" s="250"/>
    </row>
    <row r="2" s="141" customFormat="1" ht="18" customHeight="1" spans="1:6">
      <c r="A2" s="237"/>
      <c r="B2" s="237"/>
      <c r="C2" s="237"/>
      <c r="D2" s="237"/>
      <c r="E2" s="237"/>
      <c r="F2" s="235" t="s">
        <v>1</v>
      </c>
    </row>
    <row r="3" s="141" customFormat="1" ht="18" customHeight="1" spans="1:6">
      <c r="A3" s="152" t="s">
        <v>2</v>
      </c>
      <c r="B3" s="237"/>
      <c r="C3" s="237"/>
      <c r="D3" s="238"/>
      <c r="E3" s="237"/>
      <c r="F3" s="235" t="s">
        <v>3</v>
      </c>
    </row>
    <row r="4" ht="21" customHeight="1" spans="1:6">
      <c r="A4" s="219" t="s">
        <v>4</v>
      </c>
      <c r="B4" s="220"/>
      <c r="C4" s="220"/>
      <c r="D4" s="220" t="s">
        <v>5</v>
      </c>
      <c r="E4" s="220"/>
      <c r="F4" s="220"/>
    </row>
    <row r="5" ht="18" customHeight="1" spans="1:6">
      <c r="A5" s="221" t="s">
        <v>6</v>
      </c>
      <c r="B5" s="222" t="s">
        <v>7</v>
      </c>
      <c r="C5" s="222" t="s">
        <v>8</v>
      </c>
      <c r="D5" s="222" t="s">
        <v>9</v>
      </c>
      <c r="E5" s="222" t="s">
        <v>7</v>
      </c>
      <c r="F5" s="223" t="s">
        <v>8</v>
      </c>
    </row>
    <row r="6" ht="18" customHeight="1" spans="1:6">
      <c r="A6" s="221" t="s">
        <v>10</v>
      </c>
      <c r="B6" s="222" t="s">
        <v>11</v>
      </c>
      <c r="C6" s="222" t="s">
        <v>12</v>
      </c>
      <c r="D6" s="222" t="s">
        <v>10</v>
      </c>
      <c r="E6" s="222" t="s">
        <v>11</v>
      </c>
      <c r="F6" s="223" t="s">
        <v>13</v>
      </c>
    </row>
    <row r="7" ht="21" customHeight="1" spans="1:6">
      <c r="A7" s="226" t="s">
        <v>14</v>
      </c>
      <c r="B7" s="223" t="s">
        <v>12</v>
      </c>
      <c r="C7" s="227">
        <v>407.22</v>
      </c>
      <c r="D7" s="229" t="s">
        <v>15</v>
      </c>
      <c r="E7" s="223">
        <v>31</v>
      </c>
      <c r="F7" s="197">
        <v>377.14</v>
      </c>
    </row>
    <row r="8" ht="21" customHeight="1" spans="1:6">
      <c r="A8" s="226" t="s">
        <v>16</v>
      </c>
      <c r="B8" s="223" t="s">
        <v>13</v>
      </c>
      <c r="C8" s="133"/>
      <c r="D8" s="166" t="s">
        <v>17</v>
      </c>
      <c r="E8" s="223">
        <v>32</v>
      </c>
      <c r="F8" s="227"/>
    </row>
    <row r="9" ht="21" customHeight="1" spans="1:6">
      <c r="A9" s="226" t="s">
        <v>18</v>
      </c>
      <c r="B9" s="223" t="s">
        <v>19</v>
      </c>
      <c r="C9" s="133"/>
      <c r="D9" s="166" t="s">
        <v>20</v>
      </c>
      <c r="E9" s="223">
        <v>33</v>
      </c>
      <c r="F9" s="227"/>
    </row>
    <row r="10" ht="21" customHeight="1" spans="1:6">
      <c r="A10" s="226" t="s">
        <v>21</v>
      </c>
      <c r="B10" s="223" t="s">
        <v>22</v>
      </c>
      <c r="C10" s="133"/>
      <c r="D10" s="166" t="s">
        <v>23</v>
      </c>
      <c r="E10" s="223">
        <v>34</v>
      </c>
      <c r="F10" s="227"/>
    </row>
    <row r="11" ht="21" customHeight="1" spans="1:6">
      <c r="A11" s="226" t="s">
        <v>24</v>
      </c>
      <c r="B11" s="223" t="s">
        <v>25</v>
      </c>
      <c r="C11" s="133"/>
      <c r="D11" s="166" t="s">
        <v>26</v>
      </c>
      <c r="E11" s="223">
        <v>35</v>
      </c>
      <c r="F11" s="227"/>
    </row>
    <row r="12" ht="21" customHeight="1" spans="1:6">
      <c r="A12" s="226" t="s">
        <v>27</v>
      </c>
      <c r="B12" s="223" t="s">
        <v>28</v>
      </c>
      <c r="C12" s="133"/>
      <c r="D12" s="166" t="s">
        <v>29</v>
      </c>
      <c r="E12" s="223">
        <v>36</v>
      </c>
      <c r="F12" s="227"/>
    </row>
    <row r="13" ht="21" customHeight="1" spans="1:6">
      <c r="A13" s="226" t="s">
        <v>30</v>
      </c>
      <c r="B13" s="223" t="s">
        <v>31</v>
      </c>
      <c r="C13" s="133"/>
      <c r="D13" s="166" t="s">
        <v>32</v>
      </c>
      <c r="E13" s="223">
        <v>37</v>
      </c>
      <c r="F13" s="227"/>
    </row>
    <row r="14" ht="21" customHeight="1" spans="1:6">
      <c r="A14" s="226" t="s">
        <v>33</v>
      </c>
      <c r="B14" s="223" t="s">
        <v>34</v>
      </c>
      <c r="C14" s="133"/>
      <c r="D14" s="166" t="s">
        <v>35</v>
      </c>
      <c r="E14" s="223">
        <v>38</v>
      </c>
      <c r="F14" s="197">
        <v>11.44</v>
      </c>
    </row>
    <row r="15" ht="21" customHeight="1" spans="1:6">
      <c r="A15" s="226" t="s">
        <v>11</v>
      </c>
      <c r="B15" s="223" t="s">
        <v>36</v>
      </c>
      <c r="C15" s="133"/>
      <c r="D15" s="166" t="s">
        <v>37</v>
      </c>
      <c r="E15" s="223">
        <v>39</v>
      </c>
      <c r="F15" s="197">
        <v>7.38</v>
      </c>
    </row>
    <row r="16" ht="21" customHeight="1" spans="1:6">
      <c r="A16" s="226" t="s">
        <v>11</v>
      </c>
      <c r="B16" s="223" t="s">
        <v>38</v>
      </c>
      <c r="C16" s="133"/>
      <c r="D16" s="166" t="s">
        <v>39</v>
      </c>
      <c r="E16" s="223">
        <v>40</v>
      </c>
      <c r="F16" s="133"/>
    </row>
    <row r="17" ht="21" customHeight="1" spans="1:6">
      <c r="A17" s="226" t="s">
        <v>11</v>
      </c>
      <c r="B17" s="223" t="s">
        <v>40</v>
      </c>
      <c r="C17" s="133"/>
      <c r="D17" s="166" t="s">
        <v>41</v>
      </c>
      <c r="E17" s="223">
        <v>41</v>
      </c>
      <c r="F17" s="133"/>
    </row>
    <row r="18" ht="21" customHeight="1" spans="1:6">
      <c r="A18" s="226" t="s">
        <v>11</v>
      </c>
      <c r="B18" s="223" t="s">
        <v>42</v>
      </c>
      <c r="C18" s="133"/>
      <c r="D18" s="166" t="s">
        <v>43</v>
      </c>
      <c r="E18" s="223">
        <v>42</v>
      </c>
      <c r="F18" s="133"/>
    </row>
    <row r="19" ht="21" customHeight="1" spans="1:6">
      <c r="A19" s="226" t="s">
        <v>11</v>
      </c>
      <c r="B19" s="223" t="s">
        <v>44</v>
      </c>
      <c r="C19" s="133"/>
      <c r="D19" s="166" t="s">
        <v>45</v>
      </c>
      <c r="E19" s="223">
        <v>43</v>
      </c>
      <c r="F19" s="133"/>
    </row>
    <row r="20" ht="21" customHeight="1" spans="1:6">
      <c r="A20" s="226" t="s">
        <v>11</v>
      </c>
      <c r="B20" s="223" t="s">
        <v>46</v>
      </c>
      <c r="C20" s="133"/>
      <c r="D20" s="166" t="s">
        <v>47</v>
      </c>
      <c r="E20" s="223">
        <v>44</v>
      </c>
      <c r="F20" s="133"/>
    </row>
    <row r="21" ht="21" customHeight="1" spans="1:6">
      <c r="A21" s="226" t="s">
        <v>11</v>
      </c>
      <c r="B21" s="223" t="s">
        <v>48</v>
      </c>
      <c r="C21" s="133"/>
      <c r="D21" s="166" t="s">
        <v>49</v>
      </c>
      <c r="E21" s="223">
        <v>45</v>
      </c>
      <c r="F21" s="133"/>
    </row>
    <row r="22" ht="21" customHeight="1" spans="1:6">
      <c r="A22" s="226" t="s">
        <v>11</v>
      </c>
      <c r="B22" s="223" t="s">
        <v>50</v>
      </c>
      <c r="C22" s="133"/>
      <c r="D22" s="166" t="s">
        <v>51</v>
      </c>
      <c r="E22" s="223">
        <v>46</v>
      </c>
      <c r="F22" s="133"/>
    </row>
    <row r="23" ht="21" customHeight="1" spans="1:6">
      <c r="A23" s="226" t="s">
        <v>11</v>
      </c>
      <c r="B23" s="223" t="s">
        <v>52</v>
      </c>
      <c r="C23" s="133"/>
      <c r="D23" s="166" t="s">
        <v>53</v>
      </c>
      <c r="E23" s="223">
        <v>47</v>
      </c>
      <c r="F23" s="133"/>
    </row>
    <row r="24" ht="21" customHeight="1" spans="1:6">
      <c r="A24" s="226" t="s">
        <v>11</v>
      </c>
      <c r="B24" s="223" t="s">
        <v>54</v>
      </c>
      <c r="C24" s="133"/>
      <c r="D24" s="166" t="s">
        <v>55</v>
      </c>
      <c r="E24" s="223">
        <v>48</v>
      </c>
      <c r="F24" s="133"/>
    </row>
    <row r="25" ht="21" customHeight="1" spans="1:6">
      <c r="A25" s="226" t="s">
        <v>11</v>
      </c>
      <c r="B25" s="223" t="s">
        <v>56</v>
      </c>
      <c r="C25" s="133"/>
      <c r="D25" s="166" t="s">
        <v>57</v>
      </c>
      <c r="E25" s="223">
        <v>49</v>
      </c>
      <c r="F25" s="133">
        <f>附表4财政拨款收入支出决算总表!F26</f>
        <v>11.26</v>
      </c>
    </row>
    <row r="26" ht="21" customHeight="1" spans="1:6">
      <c r="A26" s="226" t="s">
        <v>11</v>
      </c>
      <c r="B26" s="223" t="s">
        <v>58</v>
      </c>
      <c r="C26" s="133"/>
      <c r="D26" s="166" t="s">
        <v>59</v>
      </c>
      <c r="E26" s="223">
        <v>50</v>
      </c>
      <c r="F26" s="133"/>
    </row>
    <row r="27" ht="21" customHeight="1" spans="1:6">
      <c r="A27" s="226"/>
      <c r="B27" s="223" t="s">
        <v>60</v>
      </c>
      <c r="C27" s="133"/>
      <c r="D27" s="166" t="s">
        <v>61</v>
      </c>
      <c r="E27" s="223">
        <v>51</v>
      </c>
      <c r="F27" s="133"/>
    </row>
    <row r="28" ht="21" customHeight="1" spans="1:6">
      <c r="A28" s="226" t="s">
        <v>11</v>
      </c>
      <c r="B28" s="223" t="s">
        <v>62</v>
      </c>
      <c r="C28" s="133"/>
      <c r="D28" s="166" t="s">
        <v>63</v>
      </c>
      <c r="E28" s="223">
        <v>52</v>
      </c>
      <c r="F28" s="133"/>
    </row>
    <row r="29" ht="21" customHeight="1" spans="1:6">
      <c r="A29" s="226" t="s">
        <v>11</v>
      </c>
      <c r="B29" s="223" t="s">
        <v>64</v>
      </c>
      <c r="C29" s="133"/>
      <c r="D29" s="166" t="s">
        <v>65</v>
      </c>
      <c r="E29" s="223">
        <v>53</v>
      </c>
      <c r="F29" s="133"/>
    </row>
    <row r="30" ht="21" customHeight="1" spans="1:6">
      <c r="A30" s="226" t="s">
        <v>11</v>
      </c>
      <c r="B30" s="223" t="s">
        <v>66</v>
      </c>
      <c r="C30" s="133"/>
      <c r="D30" s="166" t="s">
        <v>67</v>
      </c>
      <c r="E30" s="223">
        <v>54</v>
      </c>
      <c r="F30" s="133"/>
    </row>
    <row r="31" ht="21" customHeight="1" spans="1:6">
      <c r="A31" s="226"/>
      <c r="B31" s="223" t="s">
        <v>68</v>
      </c>
      <c r="C31" s="133"/>
      <c r="D31" s="166" t="s">
        <v>69</v>
      </c>
      <c r="E31" s="223">
        <v>55</v>
      </c>
      <c r="F31" s="133"/>
    </row>
    <row r="32" ht="21" customHeight="1" spans="1:6">
      <c r="A32" s="226"/>
      <c r="B32" s="223" t="s">
        <v>70</v>
      </c>
      <c r="C32" s="133"/>
      <c r="D32" s="229" t="s">
        <v>71</v>
      </c>
      <c r="E32" s="223">
        <v>56</v>
      </c>
      <c r="F32" s="133"/>
    </row>
    <row r="33" s="249" customFormat="1" ht="21" customHeight="1" spans="1:6">
      <c r="A33" s="230" t="s">
        <v>72</v>
      </c>
      <c r="B33" s="231" t="s">
        <v>73</v>
      </c>
      <c r="C33" s="233">
        <v>407.22</v>
      </c>
      <c r="D33" s="231" t="s">
        <v>74</v>
      </c>
      <c r="E33" s="231">
        <v>57</v>
      </c>
      <c r="F33" s="233">
        <v>407.22</v>
      </c>
    </row>
    <row r="34" ht="21" customHeight="1" spans="1:6">
      <c r="A34" s="226" t="s">
        <v>75</v>
      </c>
      <c r="B34" s="223" t="s">
        <v>76</v>
      </c>
      <c r="C34" s="133"/>
      <c r="D34" s="229" t="s">
        <v>77</v>
      </c>
      <c r="E34" s="223">
        <v>58</v>
      </c>
      <c r="F34" s="133"/>
    </row>
    <row r="35" ht="21" customHeight="1" spans="1:6">
      <c r="A35" s="226" t="s">
        <v>78</v>
      </c>
      <c r="B35" s="223" t="s">
        <v>79</v>
      </c>
      <c r="C35" s="133"/>
      <c r="D35" s="229" t="s">
        <v>80</v>
      </c>
      <c r="E35" s="223">
        <v>59</v>
      </c>
      <c r="F35" s="228"/>
    </row>
    <row r="36" s="249" customFormat="1" ht="21" customHeight="1" spans="1:6">
      <c r="A36" s="230" t="s">
        <v>81</v>
      </c>
      <c r="B36" s="231" t="s">
        <v>82</v>
      </c>
      <c r="C36" s="233">
        <v>407.22</v>
      </c>
      <c r="D36" s="231" t="s">
        <v>81</v>
      </c>
      <c r="E36" s="231">
        <v>60</v>
      </c>
      <c r="F36" s="233">
        <v>407.22</v>
      </c>
    </row>
    <row r="37" s="236" customFormat="1" ht="21" customHeight="1" spans="1:11">
      <c r="A37" s="248" t="s">
        <v>83</v>
      </c>
      <c r="B37" s="248"/>
      <c r="C37" s="248"/>
      <c r="D37" s="248"/>
      <c r="E37" s="248"/>
      <c r="F37" s="248"/>
      <c r="G37" s="248"/>
      <c r="H37" s="248"/>
      <c r="I37" s="248"/>
      <c r="J37" s="248"/>
      <c r="K37" s="248"/>
    </row>
    <row r="38" s="236" customFormat="1" ht="21" customHeight="1" spans="1:11">
      <c r="A38" s="248" t="s">
        <v>84</v>
      </c>
      <c r="B38" s="248"/>
      <c r="C38" s="248"/>
      <c r="D38" s="248"/>
      <c r="E38" s="248"/>
      <c r="F38" s="248"/>
      <c r="G38" s="248"/>
      <c r="H38" s="248"/>
      <c r="I38" s="248"/>
      <c r="J38" s="248"/>
      <c r="K38" s="248"/>
    </row>
    <row r="39" s="236" customFormat="1" ht="21" customHeight="1" spans="1:11">
      <c r="A39" s="248"/>
      <c r="B39" s="248"/>
      <c r="C39" s="248"/>
      <c r="D39" s="248"/>
      <c r="E39" s="248"/>
      <c r="F39" s="248"/>
      <c r="G39" s="248"/>
      <c r="H39" s="248"/>
      <c r="I39" s="248"/>
      <c r="J39" s="248"/>
      <c r="K39" s="248"/>
    </row>
    <row r="40" spans="1:6">
      <c r="A40" s="251"/>
      <c r="B40" s="200"/>
      <c r="C40" s="200"/>
      <c r="D40" s="200"/>
      <c r="E40" s="200"/>
      <c r="F40" s="200"/>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WSW230"/>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5"/>
  <cols>
    <col min="1" max="3" width="4.55" style="236" customWidth="1"/>
    <col min="4" max="4" width="27.4" style="236" customWidth="1"/>
    <col min="5" max="12" width="13.1" style="236" customWidth="1"/>
    <col min="13" max="16384" width="9" style="236"/>
  </cols>
  <sheetData>
    <row r="1" s="108" customFormat="1" ht="36" customHeight="1" spans="1:12">
      <c r="A1" s="94" t="s">
        <v>85</v>
      </c>
      <c r="B1" s="94"/>
      <c r="C1" s="94"/>
      <c r="D1" s="94"/>
      <c r="E1" s="94"/>
      <c r="F1" s="94"/>
      <c r="G1" s="94"/>
      <c r="H1" s="94"/>
      <c r="I1" s="94"/>
      <c r="J1" s="94"/>
      <c r="K1" s="94"/>
      <c r="L1" s="94"/>
    </row>
    <row r="2" s="158" customFormat="1" ht="18" customHeight="1" spans="1:12">
      <c r="A2" s="237"/>
      <c r="B2" s="237"/>
      <c r="C2" s="237"/>
      <c r="D2" s="237"/>
      <c r="E2" s="237"/>
      <c r="F2" s="237"/>
      <c r="G2" s="237"/>
      <c r="H2" s="237"/>
      <c r="I2" s="237"/>
      <c r="J2" s="237"/>
      <c r="K2" s="237"/>
      <c r="L2" s="38" t="s">
        <v>86</v>
      </c>
    </row>
    <row r="3" s="158" customFormat="1" ht="18" customHeight="1" spans="1:12">
      <c r="A3" s="152" t="s">
        <v>87</v>
      </c>
      <c r="B3" s="159" t="s">
        <v>88</v>
      </c>
      <c r="C3" s="237"/>
      <c r="D3" s="237"/>
      <c r="E3" s="237"/>
      <c r="F3" s="237"/>
      <c r="G3" s="238"/>
      <c r="H3" s="237"/>
      <c r="I3" s="237"/>
      <c r="J3" s="237"/>
      <c r="K3" s="237"/>
      <c r="L3" s="38" t="s">
        <v>3</v>
      </c>
    </row>
    <row r="4" s="245" customFormat="1" ht="18" customHeight="1" spans="1:12">
      <c r="A4" s="170" t="s">
        <v>6</v>
      </c>
      <c r="B4" s="170"/>
      <c r="C4" s="170" t="s">
        <v>11</v>
      </c>
      <c r="D4" s="170" t="s">
        <v>11</v>
      </c>
      <c r="E4" s="246" t="s">
        <v>72</v>
      </c>
      <c r="F4" s="246" t="s">
        <v>89</v>
      </c>
      <c r="G4" s="246" t="s">
        <v>90</v>
      </c>
      <c r="H4" s="246" t="s">
        <v>91</v>
      </c>
      <c r="I4" s="246"/>
      <c r="J4" s="246" t="s">
        <v>92</v>
      </c>
      <c r="K4" s="246" t="s">
        <v>93</v>
      </c>
      <c r="L4" s="246" t="s">
        <v>94</v>
      </c>
    </row>
    <row r="5" s="245" customFormat="1" ht="18" customHeight="1" spans="1:12">
      <c r="A5" s="246" t="s">
        <v>95</v>
      </c>
      <c r="B5" s="246"/>
      <c r="C5" s="246"/>
      <c r="D5" s="170" t="s">
        <v>96</v>
      </c>
      <c r="E5" s="246"/>
      <c r="F5" s="246" t="s">
        <v>11</v>
      </c>
      <c r="G5" s="246" t="s">
        <v>11</v>
      </c>
      <c r="H5" s="246"/>
      <c r="I5" s="246"/>
      <c r="J5" s="246" t="s">
        <v>11</v>
      </c>
      <c r="K5" s="246" t="s">
        <v>11</v>
      </c>
      <c r="L5" s="246" t="s">
        <v>97</v>
      </c>
    </row>
    <row r="6" s="245" customFormat="1" ht="18" customHeight="1" spans="1:12">
      <c r="A6" s="246"/>
      <c r="B6" s="246" t="s">
        <v>11</v>
      </c>
      <c r="C6" s="246" t="s">
        <v>11</v>
      </c>
      <c r="D6" s="170" t="s">
        <v>11</v>
      </c>
      <c r="E6" s="246" t="s">
        <v>11</v>
      </c>
      <c r="F6" s="246" t="s">
        <v>11</v>
      </c>
      <c r="G6" s="246" t="s">
        <v>11</v>
      </c>
      <c r="H6" s="246" t="s">
        <v>97</v>
      </c>
      <c r="I6" s="246" t="s">
        <v>98</v>
      </c>
      <c r="J6" s="246"/>
      <c r="K6" s="246" t="s">
        <v>11</v>
      </c>
      <c r="L6" s="246" t="s">
        <v>11</v>
      </c>
    </row>
    <row r="7" s="245" customFormat="1" ht="18" customHeight="1" spans="1:12">
      <c r="A7" s="246"/>
      <c r="B7" s="246" t="s">
        <v>11</v>
      </c>
      <c r="C7" s="246" t="s">
        <v>11</v>
      </c>
      <c r="D7" s="170" t="s">
        <v>11</v>
      </c>
      <c r="E7" s="246" t="s">
        <v>11</v>
      </c>
      <c r="F7" s="246" t="s">
        <v>11</v>
      </c>
      <c r="G7" s="246" t="s">
        <v>11</v>
      </c>
      <c r="H7" s="246"/>
      <c r="I7" s="246"/>
      <c r="J7" s="246" t="s">
        <v>11</v>
      </c>
      <c r="K7" s="246" t="s">
        <v>11</v>
      </c>
      <c r="L7" s="246" t="s">
        <v>11</v>
      </c>
    </row>
    <row r="8" s="139" customFormat="1" ht="18" customHeight="1" spans="1:12">
      <c r="A8" s="170" t="s">
        <v>99</v>
      </c>
      <c r="B8" s="170" t="s">
        <v>100</v>
      </c>
      <c r="C8" s="170" t="s">
        <v>101</v>
      </c>
      <c r="D8" s="170" t="s">
        <v>10</v>
      </c>
      <c r="E8" s="246" t="s">
        <v>12</v>
      </c>
      <c r="F8" s="246" t="s">
        <v>13</v>
      </c>
      <c r="G8" s="246" t="s">
        <v>19</v>
      </c>
      <c r="H8" s="246" t="s">
        <v>22</v>
      </c>
      <c r="I8" s="246" t="s">
        <v>25</v>
      </c>
      <c r="J8" s="246" t="s">
        <v>28</v>
      </c>
      <c r="K8" s="246" t="s">
        <v>31</v>
      </c>
      <c r="L8" s="246" t="s">
        <v>34</v>
      </c>
    </row>
    <row r="9" s="139" customFormat="1" ht="21" customHeight="1" spans="1:12">
      <c r="A9" s="170"/>
      <c r="B9" s="170" t="s">
        <v>11</v>
      </c>
      <c r="C9" s="170" t="s">
        <v>11</v>
      </c>
      <c r="D9" s="170" t="s">
        <v>102</v>
      </c>
      <c r="E9" s="198">
        <v>407.22</v>
      </c>
      <c r="F9" s="198">
        <v>407.22</v>
      </c>
      <c r="G9" s="133"/>
      <c r="H9" s="133"/>
      <c r="I9" s="133"/>
      <c r="J9" s="133"/>
      <c r="K9" s="133"/>
      <c r="L9" s="133"/>
    </row>
    <row r="10" s="139" customFormat="1" ht="21" customHeight="1" spans="1:12">
      <c r="A10" s="169">
        <v>201</v>
      </c>
      <c r="B10" s="169"/>
      <c r="C10" s="169"/>
      <c r="D10" s="166" t="s">
        <v>103</v>
      </c>
      <c r="E10" s="198">
        <v>377.14</v>
      </c>
      <c r="F10" s="198">
        <v>377.14</v>
      </c>
      <c r="G10" s="133"/>
      <c r="H10" s="133"/>
      <c r="I10" s="133"/>
      <c r="J10" s="133"/>
      <c r="K10" s="133"/>
      <c r="L10" s="133"/>
    </row>
    <row r="11" s="139" customFormat="1" ht="21" customHeight="1" spans="1:12">
      <c r="A11" s="169" t="s">
        <v>104</v>
      </c>
      <c r="B11" s="169"/>
      <c r="C11" s="169"/>
      <c r="D11" s="166" t="s">
        <v>105</v>
      </c>
      <c r="E11" s="198">
        <v>377.14</v>
      </c>
      <c r="F11" s="198">
        <v>377.14</v>
      </c>
      <c r="G11" s="133"/>
      <c r="H11" s="133"/>
      <c r="I11" s="133"/>
      <c r="J11" s="133"/>
      <c r="K11" s="133"/>
      <c r="L11" s="133"/>
    </row>
    <row r="12" s="139" customFormat="1" ht="21" customHeight="1" spans="1:12">
      <c r="A12" s="169" t="s">
        <v>106</v>
      </c>
      <c r="B12" s="169"/>
      <c r="C12" s="169"/>
      <c r="D12" s="166" t="s">
        <v>107</v>
      </c>
      <c r="E12" s="198">
        <v>285.57</v>
      </c>
      <c r="F12" s="198">
        <v>285.57</v>
      </c>
      <c r="G12" s="133"/>
      <c r="H12" s="133"/>
      <c r="I12" s="133"/>
      <c r="J12" s="133"/>
      <c r="K12" s="133"/>
      <c r="L12" s="133"/>
    </row>
    <row r="13" s="139" customFormat="1" ht="21" customHeight="1" spans="1:12">
      <c r="A13" s="169" t="s">
        <v>108</v>
      </c>
      <c r="B13" s="169"/>
      <c r="C13" s="169"/>
      <c r="D13" s="166" t="s">
        <v>109</v>
      </c>
      <c r="E13" s="198">
        <v>91.57</v>
      </c>
      <c r="F13" s="198">
        <v>91.57</v>
      </c>
      <c r="G13" s="133"/>
      <c r="H13" s="133"/>
      <c r="I13" s="133"/>
      <c r="J13" s="133"/>
      <c r="K13" s="133"/>
      <c r="L13" s="133"/>
    </row>
    <row r="14" s="139" customFormat="1" ht="21" customHeight="1" spans="1:12">
      <c r="A14" s="169" t="s">
        <v>110</v>
      </c>
      <c r="B14" s="169"/>
      <c r="C14" s="169"/>
      <c r="D14" s="166" t="s">
        <v>111</v>
      </c>
      <c r="E14" s="198">
        <v>11.44</v>
      </c>
      <c r="F14" s="198">
        <v>11.44</v>
      </c>
      <c r="G14" s="133"/>
      <c r="H14" s="133"/>
      <c r="I14" s="133"/>
      <c r="J14" s="133"/>
      <c r="K14" s="133"/>
      <c r="L14" s="133"/>
    </row>
    <row r="15" s="139" customFormat="1" ht="21" customHeight="1" spans="1:12">
      <c r="A15" s="169" t="s">
        <v>112</v>
      </c>
      <c r="B15" s="169"/>
      <c r="C15" s="169"/>
      <c r="D15" s="166" t="s">
        <v>113</v>
      </c>
      <c r="E15" s="198">
        <v>11.09</v>
      </c>
      <c r="F15" s="198">
        <v>11.09</v>
      </c>
      <c r="G15" s="133"/>
      <c r="H15" s="133"/>
      <c r="I15" s="133"/>
      <c r="J15" s="133"/>
      <c r="K15" s="133"/>
      <c r="L15" s="133"/>
    </row>
    <row r="16" s="139" customFormat="1" ht="21" customHeight="1" spans="1:12">
      <c r="A16" s="169" t="s">
        <v>114</v>
      </c>
      <c r="B16" s="169"/>
      <c r="C16" s="169"/>
      <c r="D16" s="166" t="s">
        <v>113</v>
      </c>
      <c r="E16" s="198">
        <v>11.09</v>
      </c>
      <c r="F16" s="198">
        <v>11.09</v>
      </c>
      <c r="G16" s="133"/>
      <c r="H16" s="133"/>
      <c r="I16" s="133"/>
      <c r="J16" s="133"/>
      <c r="K16" s="133"/>
      <c r="L16" s="133"/>
    </row>
    <row r="17" s="244" customFormat="1" ht="21" customHeight="1" spans="1:12">
      <c r="A17" s="169" t="s">
        <v>115</v>
      </c>
      <c r="B17" s="169"/>
      <c r="C17" s="169"/>
      <c r="D17" s="166" t="s">
        <v>116</v>
      </c>
      <c r="E17" s="198">
        <v>0.35</v>
      </c>
      <c r="F17" s="198">
        <v>0.35</v>
      </c>
      <c r="G17" s="133"/>
      <c r="H17" s="133"/>
      <c r="I17" s="133"/>
      <c r="J17" s="133"/>
      <c r="K17" s="133"/>
      <c r="L17" s="133"/>
    </row>
    <row r="18" s="244" customFormat="1" ht="21" customHeight="1" spans="1:12">
      <c r="A18" s="169" t="s">
        <v>117</v>
      </c>
      <c r="B18" s="169"/>
      <c r="C18" s="169"/>
      <c r="D18" s="166" t="s">
        <v>118</v>
      </c>
      <c r="E18" s="198">
        <v>0.35</v>
      </c>
      <c r="F18" s="198">
        <v>0.35</v>
      </c>
      <c r="G18" s="133"/>
      <c r="H18" s="133"/>
      <c r="I18" s="133"/>
      <c r="J18" s="133"/>
      <c r="K18" s="133"/>
      <c r="L18" s="133"/>
    </row>
    <row r="19" s="244" customFormat="1" ht="21" customHeight="1" spans="1:12">
      <c r="A19" s="169" t="s">
        <v>119</v>
      </c>
      <c r="B19" s="169"/>
      <c r="C19" s="169"/>
      <c r="D19" s="166" t="s">
        <v>120</v>
      </c>
      <c r="E19" s="198">
        <v>7.38</v>
      </c>
      <c r="F19" s="198">
        <v>7.38</v>
      </c>
      <c r="G19" s="133"/>
      <c r="H19" s="133"/>
      <c r="I19" s="133"/>
      <c r="J19" s="133"/>
      <c r="K19" s="133"/>
      <c r="L19" s="133"/>
    </row>
    <row r="20" s="244" customFormat="1" ht="21" customHeight="1" spans="1:12">
      <c r="A20" s="169" t="s">
        <v>121</v>
      </c>
      <c r="B20" s="169"/>
      <c r="C20" s="169"/>
      <c r="D20" s="166" t="s">
        <v>122</v>
      </c>
      <c r="E20" s="198">
        <v>7.38</v>
      </c>
      <c r="F20" s="198">
        <v>7.38</v>
      </c>
      <c r="G20" s="133"/>
      <c r="H20" s="133"/>
      <c r="I20" s="133"/>
      <c r="J20" s="133"/>
      <c r="K20" s="133"/>
      <c r="L20" s="133"/>
    </row>
    <row r="21" s="244" customFormat="1" ht="21" customHeight="1" spans="1:12">
      <c r="A21" s="169" t="s">
        <v>123</v>
      </c>
      <c r="B21" s="169"/>
      <c r="C21" s="169"/>
      <c r="D21" s="166" t="s">
        <v>124</v>
      </c>
      <c r="E21" s="198">
        <v>0.67</v>
      </c>
      <c r="F21" s="198">
        <v>0.67</v>
      </c>
      <c r="G21" s="133"/>
      <c r="H21" s="133"/>
      <c r="I21" s="133"/>
      <c r="J21" s="133"/>
      <c r="K21" s="133"/>
      <c r="L21" s="133"/>
    </row>
    <row r="22" s="244" customFormat="1" ht="21" customHeight="1" spans="1:12">
      <c r="A22" s="169" t="s">
        <v>125</v>
      </c>
      <c r="B22" s="169"/>
      <c r="C22" s="169"/>
      <c r="D22" s="166" t="s">
        <v>126</v>
      </c>
      <c r="E22" s="198">
        <v>6.39</v>
      </c>
      <c r="F22" s="198">
        <v>6.39</v>
      </c>
      <c r="G22" s="247"/>
      <c r="H22" s="247"/>
      <c r="I22" s="247"/>
      <c r="J22" s="247"/>
      <c r="K22" s="247"/>
      <c r="L22" s="247"/>
    </row>
    <row r="23" s="244" customFormat="1" ht="21" customHeight="1" spans="1:16065">
      <c r="A23" s="169" t="s">
        <v>127</v>
      </c>
      <c r="B23" s="169"/>
      <c r="C23" s="169"/>
      <c r="D23" s="166" t="s">
        <v>128</v>
      </c>
      <c r="E23" s="198">
        <v>0.32</v>
      </c>
      <c r="F23" s="198">
        <v>0.32</v>
      </c>
      <c r="G23" s="67"/>
      <c r="H23" s="67"/>
      <c r="I23" s="67"/>
      <c r="J23" s="67"/>
      <c r="K23" s="67"/>
      <c r="L23" s="67"/>
      <c r="WSF23" s="248"/>
      <c r="WSG23" s="248"/>
      <c r="WSH23" s="248"/>
      <c r="WSI23" s="248"/>
      <c r="WSJ23" s="248"/>
      <c r="WSK23" s="248"/>
      <c r="WSL23" s="248"/>
      <c r="WSM23" s="248"/>
      <c r="WSN23" s="248"/>
      <c r="WSO23" s="248"/>
      <c r="WSP23" s="248"/>
      <c r="WSQ23" s="248"/>
      <c r="WSR23" s="248"/>
      <c r="WSS23" s="248"/>
      <c r="WST23" s="248"/>
      <c r="WSU23" s="248"/>
      <c r="WSV23" s="248"/>
      <c r="WSW23" s="248"/>
    </row>
    <row r="24" s="244" customFormat="1" ht="21" customHeight="1" spans="1:12">
      <c r="A24" s="169" t="s">
        <v>129</v>
      </c>
      <c r="B24" s="169"/>
      <c r="C24" s="169"/>
      <c r="D24" s="166" t="s">
        <v>130</v>
      </c>
      <c r="E24" s="198">
        <v>11.26</v>
      </c>
      <c r="F24" s="198">
        <v>11.26</v>
      </c>
      <c r="G24" s="67"/>
      <c r="H24" s="67"/>
      <c r="I24" s="67"/>
      <c r="J24" s="67"/>
      <c r="K24" s="67"/>
      <c r="L24" s="67"/>
    </row>
    <row r="25" s="244" customFormat="1" ht="21" customHeight="1" spans="1:12">
      <c r="A25" s="169" t="s">
        <v>131</v>
      </c>
      <c r="B25" s="169"/>
      <c r="C25" s="169"/>
      <c r="D25" s="166" t="s">
        <v>132</v>
      </c>
      <c r="E25" s="198">
        <v>11.26</v>
      </c>
      <c r="F25" s="198">
        <v>11.26</v>
      </c>
      <c r="G25" s="67"/>
      <c r="H25" s="67"/>
      <c r="I25" s="67"/>
      <c r="J25" s="67"/>
      <c r="K25" s="67"/>
      <c r="L25" s="67"/>
    </row>
    <row r="26" s="244" customFormat="1" ht="21" customHeight="1" spans="1:12">
      <c r="A26" s="169" t="s">
        <v>133</v>
      </c>
      <c r="B26" s="169"/>
      <c r="C26" s="169"/>
      <c r="D26" s="166" t="s">
        <v>134</v>
      </c>
      <c r="E26" s="198">
        <v>8.32</v>
      </c>
      <c r="F26" s="198">
        <v>8.32</v>
      </c>
      <c r="G26" s="67"/>
      <c r="H26" s="67"/>
      <c r="I26" s="67"/>
      <c r="J26" s="67"/>
      <c r="K26" s="67"/>
      <c r="L26" s="67"/>
    </row>
    <row r="27" s="244" customFormat="1" ht="21" customHeight="1" spans="1:12">
      <c r="A27" s="169" t="s">
        <v>135</v>
      </c>
      <c r="B27" s="169"/>
      <c r="C27" s="169"/>
      <c r="D27" s="166" t="s">
        <v>136</v>
      </c>
      <c r="E27" s="198">
        <v>2.94</v>
      </c>
      <c r="F27" s="198">
        <v>2.94</v>
      </c>
      <c r="G27" s="67"/>
      <c r="H27" s="67"/>
      <c r="I27" s="67"/>
      <c r="J27" s="67"/>
      <c r="K27" s="67"/>
      <c r="L27" s="67"/>
    </row>
    <row r="28" ht="21" customHeight="1" spans="1:12">
      <c r="A28" s="248" t="s">
        <v>137</v>
      </c>
      <c r="B28" s="248"/>
      <c r="C28" s="248"/>
      <c r="D28" s="248"/>
      <c r="E28" s="248"/>
      <c r="F28" s="248"/>
      <c r="G28" s="248"/>
      <c r="H28" s="248"/>
      <c r="I28" s="248"/>
      <c r="J28" s="248"/>
      <c r="K28" s="248"/>
      <c r="L28" s="244"/>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19.9" customHeight="1"/>
    <row r="228" ht="19.9" customHeight="1"/>
    <row r="229" ht="19.9" customHeight="1"/>
    <row r="230" ht="19.9" customHeight="1"/>
  </sheetData>
  <mergeCells count="34">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K174"/>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5"/>
  <cols>
    <col min="1" max="3" width="4.5" style="236" customWidth="1"/>
    <col min="4" max="4" width="32.55" style="236" customWidth="1"/>
    <col min="5" max="10" width="15.25" style="236" customWidth="1"/>
    <col min="11" max="16384" width="9" style="236"/>
  </cols>
  <sheetData>
    <row r="1" s="108" customFormat="1" ht="36" customHeight="1" spans="1:10">
      <c r="A1" s="94" t="s">
        <v>138</v>
      </c>
      <c r="B1" s="94"/>
      <c r="C1" s="94"/>
      <c r="D1" s="94"/>
      <c r="E1" s="94"/>
      <c r="F1" s="94"/>
      <c r="G1" s="94"/>
      <c r="H1" s="94"/>
      <c r="I1" s="94"/>
      <c r="J1" s="94"/>
    </row>
    <row r="2" s="158" customFormat="1" ht="18" customHeight="1" spans="1:10">
      <c r="A2" s="237"/>
      <c r="B2" s="237"/>
      <c r="C2" s="237"/>
      <c r="D2" s="237"/>
      <c r="E2" s="237"/>
      <c r="F2" s="237"/>
      <c r="G2" s="237"/>
      <c r="H2" s="237"/>
      <c r="I2" s="237"/>
      <c r="J2" s="38" t="s">
        <v>139</v>
      </c>
    </row>
    <row r="3" s="158" customFormat="1" ht="18.6" customHeight="1" spans="1:10">
      <c r="A3" s="152" t="s">
        <v>87</v>
      </c>
      <c r="B3" s="159" t="s">
        <v>88</v>
      </c>
      <c r="C3" s="237"/>
      <c r="D3" s="237"/>
      <c r="E3" s="237"/>
      <c r="F3" s="238"/>
      <c r="G3" s="237"/>
      <c r="H3" s="237"/>
      <c r="I3" s="237"/>
      <c r="J3" s="38" t="s">
        <v>3</v>
      </c>
    </row>
    <row r="4" s="109" customFormat="1" ht="18" customHeight="1" spans="1:11">
      <c r="A4" s="239" t="s">
        <v>6</v>
      </c>
      <c r="B4" s="240"/>
      <c r="C4" s="240" t="s">
        <v>11</v>
      </c>
      <c r="D4" s="240" t="s">
        <v>11</v>
      </c>
      <c r="E4" s="162" t="s">
        <v>74</v>
      </c>
      <c r="F4" s="162" t="s">
        <v>140</v>
      </c>
      <c r="G4" s="162" t="s">
        <v>141</v>
      </c>
      <c r="H4" s="162" t="s">
        <v>142</v>
      </c>
      <c r="I4" s="162" t="s">
        <v>143</v>
      </c>
      <c r="J4" s="162" t="s">
        <v>144</v>
      </c>
      <c r="K4" s="139"/>
    </row>
    <row r="5" s="109" customFormat="1" ht="18" customHeight="1" spans="1:11">
      <c r="A5" s="163" t="s">
        <v>95</v>
      </c>
      <c r="B5" s="164"/>
      <c r="C5" s="164"/>
      <c r="D5" s="241" t="s">
        <v>96</v>
      </c>
      <c r="E5" s="164"/>
      <c r="F5" s="164" t="s">
        <v>11</v>
      </c>
      <c r="G5" s="164" t="s">
        <v>11</v>
      </c>
      <c r="H5" s="164" t="s">
        <v>11</v>
      </c>
      <c r="I5" s="164" t="s">
        <v>11</v>
      </c>
      <c r="J5" s="164" t="s">
        <v>11</v>
      </c>
      <c r="K5" s="139"/>
    </row>
    <row r="6" s="109" customFormat="1" ht="18" customHeight="1" spans="1:11">
      <c r="A6" s="163"/>
      <c r="B6" s="164" t="s">
        <v>11</v>
      </c>
      <c r="C6" s="164" t="s">
        <v>11</v>
      </c>
      <c r="D6" s="241" t="s">
        <v>11</v>
      </c>
      <c r="E6" s="164" t="s">
        <v>11</v>
      </c>
      <c r="F6" s="164" t="s">
        <v>11</v>
      </c>
      <c r="G6" s="164" t="s">
        <v>11</v>
      </c>
      <c r="H6" s="164" t="s">
        <v>11</v>
      </c>
      <c r="I6" s="164" t="s">
        <v>11</v>
      </c>
      <c r="J6" s="164" t="s">
        <v>11</v>
      </c>
      <c r="K6" s="139"/>
    </row>
    <row r="7" s="109" customFormat="1" ht="18" customHeight="1" spans="1:11">
      <c r="A7" s="163"/>
      <c r="B7" s="164" t="s">
        <v>11</v>
      </c>
      <c r="C7" s="164" t="s">
        <v>11</v>
      </c>
      <c r="D7" s="241" t="s">
        <v>11</v>
      </c>
      <c r="E7" s="164" t="s">
        <v>11</v>
      </c>
      <c r="F7" s="164" t="s">
        <v>11</v>
      </c>
      <c r="G7" s="164" t="s">
        <v>11</v>
      </c>
      <c r="H7" s="164" t="s">
        <v>11</v>
      </c>
      <c r="I7" s="164" t="s">
        <v>11</v>
      </c>
      <c r="J7" s="164" t="s">
        <v>11</v>
      </c>
      <c r="K7" s="139"/>
    </row>
    <row r="8" s="109" customFormat="1" ht="18" customHeight="1" spans="1:11">
      <c r="A8" s="242" t="s">
        <v>99</v>
      </c>
      <c r="B8" s="241" t="s">
        <v>100</v>
      </c>
      <c r="C8" s="241" t="s">
        <v>101</v>
      </c>
      <c r="D8" s="241" t="s">
        <v>10</v>
      </c>
      <c r="E8" s="164" t="s">
        <v>12</v>
      </c>
      <c r="F8" s="164" t="s">
        <v>13</v>
      </c>
      <c r="G8" s="164" t="s">
        <v>19</v>
      </c>
      <c r="H8" s="164" t="s">
        <v>22</v>
      </c>
      <c r="I8" s="164" t="s">
        <v>25</v>
      </c>
      <c r="J8" s="164" t="s">
        <v>28</v>
      </c>
      <c r="K8" s="139"/>
    </row>
    <row r="9" s="109" customFormat="1" ht="21" customHeight="1" spans="1:11">
      <c r="A9" s="242"/>
      <c r="B9" s="241" t="s">
        <v>11</v>
      </c>
      <c r="C9" s="241" t="s">
        <v>11</v>
      </c>
      <c r="D9" s="241" t="s">
        <v>102</v>
      </c>
      <c r="E9" s="133">
        <v>407.22</v>
      </c>
      <c r="F9" s="133">
        <v>121.65</v>
      </c>
      <c r="G9" s="133">
        <v>285.57</v>
      </c>
      <c r="H9" s="133"/>
      <c r="I9" s="133"/>
      <c r="J9" s="133"/>
      <c r="K9" s="139"/>
    </row>
    <row r="10" s="109" customFormat="1" ht="20.7" customHeight="1" spans="1:11">
      <c r="A10" s="165" t="s">
        <v>145</v>
      </c>
      <c r="B10" s="166"/>
      <c r="C10" s="166" t="s">
        <v>11</v>
      </c>
      <c r="D10" s="166" t="s">
        <v>103</v>
      </c>
      <c r="E10" s="133">
        <v>377.14</v>
      </c>
      <c r="F10" s="133">
        <v>91.57</v>
      </c>
      <c r="G10" s="133">
        <v>285.57</v>
      </c>
      <c r="H10" s="133"/>
      <c r="I10" s="133"/>
      <c r="J10" s="133"/>
      <c r="K10" s="139"/>
    </row>
    <row r="11" s="109" customFormat="1" ht="21" customHeight="1" spans="1:11">
      <c r="A11" s="165" t="s">
        <v>104</v>
      </c>
      <c r="B11" s="166"/>
      <c r="C11" s="166" t="s">
        <v>11</v>
      </c>
      <c r="D11" s="166" t="s">
        <v>105</v>
      </c>
      <c r="E11" s="133">
        <v>377.14</v>
      </c>
      <c r="F11" s="133">
        <v>91.57</v>
      </c>
      <c r="G11" s="133">
        <v>285.57</v>
      </c>
      <c r="H11" s="133"/>
      <c r="I11" s="133"/>
      <c r="J11" s="133"/>
      <c r="K11" s="139"/>
    </row>
    <row r="12" s="109" customFormat="1" ht="21" customHeight="1" spans="1:11">
      <c r="A12" s="165" t="s">
        <v>106</v>
      </c>
      <c r="B12" s="166"/>
      <c r="C12" s="166" t="s">
        <v>11</v>
      </c>
      <c r="D12" s="166" t="s">
        <v>107</v>
      </c>
      <c r="E12" s="133">
        <v>285.57</v>
      </c>
      <c r="F12" s="133"/>
      <c r="G12" s="133">
        <v>285.57</v>
      </c>
      <c r="H12" s="133"/>
      <c r="I12" s="133"/>
      <c r="J12" s="133"/>
      <c r="K12" s="139"/>
    </row>
    <row r="13" s="109" customFormat="1" ht="21" customHeight="1" spans="1:11">
      <c r="A13" s="165" t="s">
        <v>108</v>
      </c>
      <c r="B13" s="166"/>
      <c r="C13" s="166" t="s">
        <v>11</v>
      </c>
      <c r="D13" s="166" t="s">
        <v>109</v>
      </c>
      <c r="E13" s="133">
        <v>91.57</v>
      </c>
      <c r="F13" s="133">
        <v>91.57</v>
      </c>
      <c r="G13" s="133"/>
      <c r="H13" s="133"/>
      <c r="I13" s="133"/>
      <c r="J13" s="133"/>
      <c r="K13" s="139"/>
    </row>
    <row r="14" s="109" customFormat="1" ht="21" customHeight="1" spans="1:11">
      <c r="A14" s="165" t="s">
        <v>110</v>
      </c>
      <c r="B14" s="166"/>
      <c r="C14" s="166" t="s">
        <v>11</v>
      </c>
      <c r="D14" s="166" t="s">
        <v>146</v>
      </c>
      <c r="E14" s="133">
        <v>11.44</v>
      </c>
      <c r="F14" s="133">
        <v>11.44</v>
      </c>
      <c r="G14" s="133"/>
      <c r="H14" s="133"/>
      <c r="I14" s="133"/>
      <c r="J14" s="133"/>
      <c r="K14" s="139"/>
    </row>
    <row r="15" s="109" customFormat="1" ht="21" customHeight="1" spans="1:11">
      <c r="A15" s="165" t="s">
        <v>112</v>
      </c>
      <c r="B15" s="166"/>
      <c r="C15" s="166" t="s">
        <v>11</v>
      </c>
      <c r="D15" s="166" t="s">
        <v>111</v>
      </c>
      <c r="E15" s="133">
        <v>11.09</v>
      </c>
      <c r="F15" s="133">
        <v>11.09</v>
      </c>
      <c r="G15" s="133"/>
      <c r="H15" s="133"/>
      <c r="I15" s="133"/>
      <c r="J15" s="133"/>
      <c r="K15" s="139"/>
    </row>
    <row r="16" ht="21" customHeight="1" spans="1:11">
      <c r="A16" s="165" t="s">
        <v>114</v>
      </c>
      <c r="B16" s="166"/>
      <c r="C16" s="166" t="s">
        <v>11</v>
      </c>
      <c r="D16" s="166" t="s">
        <v>113</v>
      </c>
      <c r="E16" s="133">
        <v>11.09</v>
      </c>
      <c r="F16" s="133">
        <v>11.09</v>
      </c>
      <c r="G16" s="133"/>
      <c r="H16" s="133"/>
      <c r="I16" s="133"/>
      <c r="J16" s="133"/>
      <c r="K16" s="244"/>
    </row>
    <row r="17" ht="21" customHeight="1" spans="1:11">
      <c r="A17" s="165" t="s">
        <v>115</v>
      </c>
      <c r="B17" s="166"/>
      <c r="C17" s="166" t="s">
        <v>11</v>
      </c>
      <c r="D17" s="166" t="s">
        <v>116</v>
      </c>
      <c r="E17" s="133">
        <v>0.35</v>
      </c>
      <c r="F17" s="133">
        <v>0.35</v>
      </c>
      <c r="G17" s="133"/>
      <c r="H17" s="133"/>
      <c r="I17" s="133"/>
      <c r="J17" s="133"/>
      <c r="K17" s="244"/>
    </row>
    <row r="18" ht="21" customHeight="1" spans="1:11">
      <c r="A18" s="165" t="s">
        <v>117</v>
      </c>
      <c r="B18" s="166"/>
      <c r="C18" s="166" t="s">
        <v>11</v>
      </c>
      <c r="D18" s="166" t="s">
        <v>118</v>
      </c>
      <c r="E18" s="133">
        <v>0.35</v>
      </c>
      <c r="F18" s="133">
        <v>0.35</v>
      </c>
      <c r="G18" s="133"/>
      <c r="H18" s="133"/>
      <c r="I18" s="133"/>
      <c r="J18" s="133"/>
      <c r="K18" s="244"/>
    </row>
    <row r="19" ht="21" customHeight="1" spans="1:11">
      <c r="A19" s="165" t="s">
        <v>119</v>
      </c>
      <c r="B19" s="166"/>
      <c r="C19" s="166" t="s">
        <v>11</v>
      </c>
      <c r="D19" s="166" t="s">
        <v>120</v>
      </c>
      <c r="E19" s="133">
        <v>7.38</v>
      </c>
      <c r="F19" s="133">
        <v>7.38</v>
      </c>
      <c r="G19" s="133"/>
      <c r="H19" s="133"/>
      <c r="I19" s="133"/>
      <c r="J19" s="133"/>
      <c r="K19" s="244"/>
    </row>
    <row r="20" ht="21" customHeight="1" spans="1:11">
      <c r="A20" s="165" t="s">
        <v>121</v>
      </c>
      <c r="B20" s="166"/>
      <c r="C20" s="166" t="s">
        <v>11</v>
      </c>
      <c r="D20" s="166" t="s">
        <v>122</v>
      </c>
      <c r="E20" s="133">
        <v>7.38</v>
      </c>
      <c r="F20" s="133">
        <v>7.38</v>
      </c>
      <c r="G20" s="133"/>
      <c r="H20" s="133"/>
      <c r="I20" s="133"/>
      <c r="J20" s="133"/>
      <c r="K20" s="244"/>
    </row>
    <row r="21" ht="21" customHeight="1" spans="1:11">
      <c r="A21" s="165" t="s">
        <v>123</v>
      </c>
      <c r="B21" s="166"/>
      <c r="C21" s="166" t="s">
        <v>11</v>
      </c>
      <c r="D21" s="166" t="s">
        <v>124</v>
      </c>
      <c r="E21" s="133">
        <v>0.67</v>
      </c>
      <c r="F21" s="133">
        <v>0.67</v>
      </c>
      <c r="G21" s="133"/>
      <c r="H21" s="133"/>
      <c r="I21" s="133"/>
      <c r="J21" s="133"/>
      <c r="K21" s="244"/>
    </row>
    <row r="22" ht="21" customHeight="1" spans="1:11">
      <c r="A22" s="165" t="s">
        <v>125</v>
      </c>
      <c r="B22" s="166"/>
      <c r="C22" s="166" t="s">
        <v>11</v>
      </c>
      <c r="D22" s="166" t="s">
        <v>126</v>
      </c>
      <c r="E22" s="133">
        <v>6.39</v>
      </c>
      <c r="F22" s="133">
        <v>6.39</v>
      </c>
      <c r="G22" s="133"/>
      <c r="H22" s="133"/>
      <c r="I22" s="133"/>
      <c r="J22" s="133"/>
      <c r="K22" s="244"/>
    </row>
    <row r="23" ht="21" customHeight="1" spans="1:11">
      <c r="A23" s="165" t="s">
        <v>127</v>
      </c>
      <c r="B23" s="166"/>
      <c r="C23" s="166" t="s">
        <v>11</v>
      </c>
      <c r="D23" s="166" t="s">
        <v>128</v>
      </c>
      <c r="E23" s="133">
        <v>0.32</v>
      </c>
      <c r="F23" s="133">
        <v>0.32</v>
      </c>
      <c r="G23" s="133"/>
      <c r="H23" s="133"/>
      <c r="I23" s="133"/>
      <c r="J23" s="133"/>
      <c r="K23" s="244"/>
    </row>
    <row r="24" ht="21" customHeight="1" spans="1:11">
      <c r="A24" s="165" t="s">
        <v>129</v>
      </c>
      <c r="B24" s="166"/>
      <c r="C24" s="166" t="s">
        <v>11</v>
      </c>
      <c r="D24" s="166" t="s">
        <v>130</v>
      </c>
      <c r="E24" s="133">
        <v>11.26</v>
      </c>
      <c r="F24" s="133">
        <v>11.26</v>
      </c>
      <c r="G24" s="133"/>
      <c r="H24" s="133"/>
      <c r="I24" s="133"/>
      <c r="J24" s="133"/>
      <c r="K24" s="244"/>
    </row>
    <row r="25" ht="21" customHeight="1" spans="1:11">
      <c r="A25" s="165" t="s">
        <v>131</v>
      </c>
      <c r="B25" s="166"/>
      <c r="C25" s="166" t="s">
        <v>11</v>
      </c>
      <c r="D25" s="166" t="s">
        <v>132</v>
      </c>
      <c r="E25" s="133">
        <v>11.26</v>
      </c>
      <c r="F25" s="133">
        <v>11.26</v>
      </c>
      <c r="G25" s="133"/>
      <c r="H25" s="133"/>
      <c r="I25" s="133"/>
      <c r="J25" s="133"/>
      <c r="K25" s="244"/>
    </row>
    <row r="26" ht="21" customHeight="1" spans="1:11">
      <c r="A26" s="165" t="s">
        <v>133</v>
      </c>
      <c r="B26" s="166"/>
      <c r="C26" s="166" t="s">
        <v>11</v>
      </c>
      <c r="D26" s="166" t="s">
        <v>134</v>
      </c>
      <c r="E26" s="133">
        <v>8.32</v>
      </c>
      <c r="F26" s="133">
        <v>8.32</v>
      </c>
      <c r="G26" s="133"/>
      <c r="H26" s="133"/>
      <c r="I26" s="133"/>
      <c r="J26" s="133"/>
      <c r="K26" s="244"/>
    </row>
    <row r="27" ht="21" customHeight="1" spans="1:11">
      <c r="A27" s="165" t="s">
        <v>135</v>
      </c>
      <c r="B27" s="166"/>
      <c r="C27" s="166" t="s">
        <v>11</v>
      </c>
      <c r="D27" s="166" t="s">
        <v>136</v>
      </c>
      <c r="E27" s="133">
        <v>2.94</v>
      </c>
      <c r="F27" s="133">
        <v>2.94</v>
      </c>
      <c r="G27" s="133"/>
      <c r="H27" s="133"/>
      <c r="I27" s="133"/>
      <c r="J27" s="133"/>
      <c r="K27" s="244"/>
    </row>
    <row r="28" s="109" customFormat="1" ht="21" customHeight="1" spans="1:11">
      <c r="A28" s="243" t="s">
        <v>147</v>
      </c>
      <c r="B28" s="243"/>
      <c r="C28" s="243"/>
      <c r="D28" s="243"/>
      <c r="E28" s="243"/>
      <c r="F28" s="243"/>
      <c r="G28" s="243"/>
      <c r="H28" s="243"/>
      <c r="I28" s="243"/>
      <c r="J28" s="243"/>
      <c r="K28" s="139"/>
    </row>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19.9" customHeight="1"/>
    <row r="172" ht="19.9" customHeight="1"/>
    <row r="173" ht="19.9" customHeight="1"/>
    <row r="174" ht="19.9" customHeight="1"/>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workbookViewId="0">
      <pane ySplit="7" topLeftCell="A32" activePane="bottomLeft" state="frozen"/>
      <selection/>
      <selection pane="bottomLeft" activeCell="F16" sqref="F16"/>
    </sheetView>
  </sheetViews>
  <sheetFormatPr defaultColWidth="9" defaultRowHeight="15"/>
  <cols>
    <col min="1" max="1" width="30.55" style="109" customWidth="1"/>
    <col min="2" max="2" width="5.5" style="109" customWidth="1"/>
    <col min="3" max="3" width="13.55" style="109" customWidth="1"/>
    <col min="4" max="4" width="30.55" style="109" customWidth="1"/>
    <col min="5" max="5" width="5.5" style="109" customWidth="1"/>
    <col min="6" max="9" width="13.55" style="109" customWidth="1"/>
    <col min="10" max="16384" width="9" style="109"/>
  </cols>
  <sheetData>
    <row r="1" s="108" customFormat="1" ht="25.5" customHeight="1" spans="1:9">
      <c r="A1" s="94" t="s">
        <v>148</v>
      </c>
      <c r="B1" s="94"/>
      <c r="C1" s="94"/>
      <c r="D1" s="94"/>
      <c r="E1" s="94"/>
      <c r="F1" s="94"/>
      <c r="G1" s="94"/>
      <c r="H1" s="94"/>
      <c r="I1" s="94"/>
    </row>
    <row r="2" s="216" customFormat="1" ht="16" customHeight="1" spans="1:9">
      <c r="A2" s="111"/>
      <c r="B2" s="111"/>
      <c r="C2" s="111"/>
      <c r="D2" s="111"/>
      <c r="E2" s="111"/>
      <c r="F2" s="111"/>
      <c r="G2" s="111"/>
      <c r="H2" s="111"/>
      <c r="I2" s="235" t="s">
        <v>149</v>
      </c>
    </row>
    <row r="3" s="216" customFormat="1" ht="16" customHeight="1" spans="1:9">
      <c r="A3" s="111" t="s">
        <v>2</v>
      </c>
      <c r="B3" s="111"/>
      <c r="C3" s="111"/>
      <c r="D3" s="218"/>
      <c r="E3" s="111"/>
      <c r="F3" s="111"/>
      <c r="G3" s="111"/>
      <c r="H3" s="111"/>
      <c r="I3" s="235" t="s">
        <v>3</v>
      </c>
    </row>
    <row r="4" s="139" customFormat="1" ht="17.05" customHeight="1" spans="1:9">
      <c r="A4" s="219" t="s">
        <v>150</v>
      </c>
      <c r="B4" s="220"/>
      <c r="C4" s="220"/>
      <c r="D4" s="220" t="s">
        <v>151</v>
      </c>
      <c r="E4" s="220"/>
      <c r="F4" s="220" t="s">
        <v>11</v>
      </c>
      <c r="G4" s="220" t="s">
        <v>11</v>
      </c>
      <c r="H4" s="220"/>
      <c r="I4" s="220" t="s">
        <v>11</v>
      </c>
    </row>
    <row r="5" s="139" customFormat="1" ht="16" customHeight="1" spans="1:9">
      <c r="A5" s="221" t="s">
        <v>152</v>
      </c>
      <c r="B5" s="222" t="s">
        <v>7</v>
      </c>
      <c r="C5" s="222" t="s">
        <v>153</v>
      </c>
      <c r="D5" s="222" t="s">
        <v>154</v>
      </c>
      <c r="E5" s="222" t="s">
        <v>7</v>
      </c>
      <c r="F5" s="223" t="s">
        <v>102</v>
      </c>
      <c r="G5" s="222" t="s">
        <v>155</v>
      </c>
      <c r="H5" s="224" t="s">
        <v>156</v>
      </c>
      <c r="I5" s="224" t="s">
        <v>157</v>
      </c>
    </row>
    <row r="6" s="139" customFormat="1" ht="16" customHeight="1" spans="1:9">
      <c r="A6" s="221"/>
      <c r="B6" s="222" t="s">
        <v>11</v>
      </c>
      <c r="C6" s="222" t="s">
        <v>11</v>
      </c>
      <c r="D6" s="222" t="s">
        <v>11</v>
      </c>
      <c r="E6" s="222" t="s">
        <v>11</v>
      </c>
      <c r="F6" s="223" t="s">
        <v>97</v>
      </c>
      <c r="G6" s="222" t="s">
        <v>155</v>
      </c>
      <c r="H6" s="224"/>
      <c r="I6" s="224"/>
    </row>
    <row r="7" s="139" customFormat="1" ht="16" customHeight="1" spans="1:9">
      <c r="A7" s="225" t="s">
        <v>158</v>
      </c>
      <c r="B7" s="223" t="s">
        <v>11</v>
      </c>
      <c r="C7" s="223" t="s">
        <v>12</v>
      </c>
      <c r="D7" s="223" t="s">
        <v>158</v>
      </c>
      <c r="E7" s="223" t="s">
        <v>11</v>
      </c>
      <c r="F7" s="223" t="s">
        <v>13</v>
      </c>
      <c r="G7" s="223" t="s">
        <v>19</v>
      </c>
      <c r="H7" s="223" t="s">
        <v>22</v>
      </c>
      <c r="I7" s="223" t="s">
        <v>25</v>
      </c>
    </row>
    <row r="8" s="139" customFormat="1" ht="17.05" customHeight="1" spans="1:9">
      <c r="A8" s="226" t="s">
        <v>159</v>
      </c>
      <c r="B8" s="223" t="s">
        <v>12</v>
      </c>
      <c r="C8" s="227">
        <v>407.22</v>
      </c>
      <c r="D8" s="166" t="s">
        <v>15</v>
      </c>
      <c r="E8" s="223">
        <v>33</v>
      </c>
      <c r="F8" s="227">
        <v>377.14</v>
      </c>
      <c r="G8" s="227">
        <v>377.14</v>
      </c>
      <c r="H8" s="197"/>
      <c r="I8" s="197"/>
    </row>
    <row r="9" s="139" customFormat="1" ht="17.05" customHeight="1" spans="1:9">
      <c r="A9" s="226" t="s">
        <v>160</v>
      </c>
      <c r="B9" s="223" t="s">
        <v>13</v>
      </c>
      <c r="C9" s="197"/>
      <c r="D9" s="166" t="s">
        <v>17</v>
      </c>
      <c r="E9" s="223">
        <v>34</v>
      </c>
      <c r="F9" s="227"/>
      <c r="G9" s="227"/>
      <c r="H9" s="197"/>
      <c r="I9" s="197"/>
    </row>
    <row r="10" s="139" customFormat="1" ht="17.05" customHeight="1" spans="1:9">
      <c r="A10" s="226" t="s">
        <v>161</v>
      </c>
      <c r="B10" s="223" t="s">
        <v>19</v>
      </c>
      <c r="C10" s="228"/>
      <c r="D10" s="166" t="s">
        <v>20</v>
      </c>
      <c r="E10" s="223">
        <v>35</v>
      </c>
      <c r="F10" s="227"/>
      <c r="G10" s="227"/>
      <c r="H10" s="197"/>
      <c r="I10" s="197"/>
    </row>
    <row r="11" s="139" customFormat="1" ht="17.05" customHeight="1" spans="1:9">
      <c r="A11" s="226" t="s">
        <v>11</v>
      </c>
      <c r="B11" s="223" t="s">
        <v>22</v>
      </c>
      <c r="C11" s="228"/>
      <c r="D11" s="166" t="s">
        <v>23</v>
      </c>
      <c r="E11" s="223">
        <v>36</v>
      </c>
      <c r="F11" s="227"/>
      <c r="G11" s="227"/>
      <c r="H11" s="197"/>
      <c r="I11" s="197"/>
    </row>
    <row r="12" s="139" customFormat="1" ht="17.05" customHeight="1" spans="1:9">
      <c r="A12" s="226" t="s">
        <v>11</v>
      </c>
      <c r="B12" s="223" t="s">
        <v>25</v>
      </c>
      <c r="C12" s="228"/>
      <c r="D12" s="166" t="s">
        <v>26</v>
      </c>
      <c r="E12" s="223">
        <v>37</v>
      </c>
      <c r="F12" s="227"/>
      <c r="G12" s="227"/>
      <c r="H12" s="197"/>
      <c r="I12" s="197"/>
    </row>
    <row r="13" s="139" customFormat="1" ht="17.05" customHeight="1" spans="1:9">
      <c r="A13" s="226" t="s">
        <v>11</v>
      </c>
      <c r="B13" s="223" t="s">
        <v>28</v>
      </c>
      <c r="C13" s="228"/>
      <c r="D13" s="166" t="s">
        <v>29</v>
      </c>
      <c r="E13" s="223">
        <v>38</v>
      </c>
      <c r="F13" s="227"/>
      <c r="G13" s="227"/>
      <c r="H13" s="197"/>
      <c r="I13" s="197"/>
    </row>
    <row r="14" s="139" customFormat="1" ht="17.05" customHeight="1" spans="1:9">
      <c r="A14" s="226" t="s">
        <v>11</v>
      </c>
      <c r="B14" s="223" t="s">
        <v>31</v>
      </c>
      <c r="C14" s="228"/>
      <c r="D14" s="166" t="s">
        <v>32</v>
      </c>
      <c r="E14" s="223">
        <v>39</v>
      </c>
      <c r="F14" s="227"/>
      <c r="G14" s="227"/>
      <c r="H14" s="197"/>
      <c r="I14" s="197"/>
    </row>
    <row r="15" s="139" customFormat="1" ht="17.05" customHeight="1" spans="1:9">
      <c r="A15" s="226" t="s">
        <v>11</v>
      </c>
      <c r="B15" s="223" t="s">
        <v>34</v>
      </c>
      <c r="C15" s="228"/>
      <c r="D15" s="166" t="s">
        <v>35</v>
      </c>
      <c r="E15" s="223">
        <v>40</v>
      </c>
      <c r="F15" s="227">
        <v>11.44</v>
      </c>
      <c r="G15" s="227">
        <v>11.44</v>
      </c>
      <c r="H15" s="197"/>
      <c r="I15" s="197"/>
    </row>
    <row r="16" s="139" customFormat="1" ht="17.05" customHeight="1" spans="1:9">
      <c r="A16" s="226" t="s">
        <v>11</v>
      </c>
      <c r="B16" s="223" t="s">
        <v>36</v>
      </c>
      <c r="C16" s="228"/>
      <c r="D16" s="166" t="s">
        <v>37</v>
      </c>
      <c r="E16" s="223">
        <v>41</v>
      </c>
      <c r="F16" s="227">
        <v>7.38</v>
      </c>
      <c r="G16" s="227">
        <v>7.38</v>
      </c>
      <c r="H16" s="197"/>
      <c r="I16" s="197"/>
    </row>
    <row r="17" s="139" customFormat="1" ht="17.05" customHeight="1" spans="1:9">
      <c r="A17" s="226" t="s">
        <v>11</v>
      </c>
      <c r="B17" s="223" t="s">
        <v>38</v>
      </c>
      <c r="C17" s="228"/>
      <c r="D17" s="166" t="s">
        <v>39</v>
      </c>
      <c r="E17" s="223">
        <v>42</v>
      </c>
      <c r="F17" s="227"/>
      <c r="G17" s="227"/>
      <c r="H17" s="197"/>
      <c r="I17" s="197"/>
    </row>
    <row r="18" s="139" customFormat="1" ht="17.05" customHeight="1" spans="1:9">
      <c r="A18" s="226" t="s">
        <v>11</v>
      </c>
      <c r="B18" s="223" t="s">
        <v>40</v>
      </c>
      <c r="C18" s="228"/>
      <c r="D18" s="166" t="s">
        <v>41</v>
      </c>
      <c r="E18" s="223">
        <v>43</v>
      </c>
      <c r="F18" s="227"/>
      <c r="G18" s="227"/>
      <c r="H18" s="197"/>
      <c r="I18" s="197"/>
    </row>
    <row r="19" s="139" customFormat="1" ht="17.05" customHeight="1" spans="1:9">
      <c r="A19" s="226" t="s">
        <v>11</v>
      </c>
      <c r="B19" s="223" t="s">
        <v>42</v>
      </c>
      <c r="C19" s="228"/>
      <c r="D19" s="166" t="s">
        <v>43</v>
      </c>
      <c r="E19" s="223">
        <v>44</v>
      </c>
      <c r="F19" s="227"/>
      <c r="G19" s="227"/>
      <c r="H19" s="197"/>
      <c r="I19" s="197"/>
    </row>
    <row r="20" s="139" customFormat="1" ht="17.05" customHeight="1" spans="1:9">
      <c r="A20" s="226" t="s">
        <v>11</v>
      </c>
      <c r="B20" s="223" t="s">
        <v>44</v>
      </c>
      <c r="C20" s="228"/>
      <c r="D20" s="166" t="s">
        <v>45</v>
      </c>
      <c r="E20" s="223">
        <v>45</v>
      </c>
      <c r="F20" s="227"/>
      <c r="G20" s="227"/>
      <c r="H20" s="197"/>
      <c r="I20" s="197"/>
    </row>
    <row r="21" s="139" customFormat="1" ht="17.05" customHeight="1" spans="1:9">
      <c r="A21" s="226" t="s">
        <v>11</v>
      </c>
      <c r="B21" s="223" t="s">
        <v>46</v>
      </c>
      <c r="C21" s="228"/>
      <c r="D21" s="166" t="s">
        <v>47</v>
      </c>
      <c r="E21" s="223">
        <v>46</v>
      </c>
      <c r="F21" s="227"/>
      <c r="G21" s="227"/>
      <c r="H21" s="197"/>
      <c r="I21" s="197"/>
    </row>
    <row r="22" s="139" customFormat="1" ht="17.05" customHeight="1" spans="1:9">
      <c r="A22" s="226" t="s">
        <v>11</v>
      </c>
      <c r="B22" s="223" t="s">
        <v>48</v>
      </c>
      <c r="C22" s="228"/>
      <c r="D22" s="166" t="s">
        <v>49</v>
      </c>
      <c r="E22" s="223">
        <v>47</v>
      </c>
      <c r="F22" s="227"/>
      <c r="G22" s="227"/>
      <c r="H22" s="197"/>
      <c r="I22" s="197"/>
    </row>
    <row r="23" s="139" customFormat="1" ht="17.05" customHeight="1" spans="1:9">
      <c r="A23" s="226" t="s">
        <v>11</v>
      </c>
      <c r="B23" s="223" t="s">
        <v>50</v>
      </c>
      <c r="C23" s="228"/>
      <c r="D23" s="166" t="s">
        <v>51</v>
      </c>
      <c r="E23" s="223">
        <v>48</v>
      </c>
      <c r="F23" s="227"/>
      <c r="G23" s="227"/>
      <c r="H23" s="197"/>
      <c r="I23" s="197"/>
    </row>
    <row r="24" s="139" customFormat="1" ht="17.05" customHeight="1" spans="1:9">
      <c r="A24" s="226" t="s">
        <v>11</v>
      </c>
      <c r="B24" s="223" t="s">
        <v>52</v>
      </c>
      <c r="C24" s="228"/>
      <c r="D24" s="166" t="s">
        <v>53</v>
      </c>
      <c r="E24" s="223">
        <v>49</v>
      </c>
      <c r="F24" s="227"/>
      <c r="G24" s="227"/>
      <c r="H24" s="197"/>
      <c r="I24" s="197"/>
    </row>
    <row r="25" s="139" customFormat="1" ht="17.05" customHeight="1" spans="1:9">
      <c r="A25" s="226" t="s">
        <v>11</v>
      </c>
      <c r="B25" s="223" t="s">
        <v>54</v>
      </c>
      <c r="C25" s="228"/>
      <c r="D25" s="166" t="s">
        <v>55</v>
      </c>
      <c r="E25" s="223">
        <v>50</v>
      </c>
      <c r="F25" s="227"/>
      <c r="G25" s="227"/>
      <c r="H25" s="197"/>
      <c r="I25" s="197"/>
    </row>
    <row r="26" s="139" customFormat="1" ht="17.05" customHeight="1" spans="1:9">
      <c r="A26" s="226" t="s">
        <v>11</v>
      </c>
      <c r="B26" s="223" t="s">
        <v>56</v>
      </c>
      <c r="C26" s="228"/>
      <c r="D26" s="166" t="s">
        <v>57</v>
      </c>
      <c r="E26" s="223">
        <v>51</v>
      </c>
      <c r="F26" s="227">
        <v>11.26</v>
      </c>
      <c r="G26" s="227">
        <v>11.26</v>
      </c>
      <c r="H26" s="197"/>
      <c r="I26" s="197"/>
    </row>
    <row r="27" s="139" customFormat="1" ht="17.05" customHeight="1" spans="1:9">
      <c r="A27" s="226" t="s">
        <v>11</v>
      </c>
      <c r="B27" s="223" t="s">
        <v>58</v>
      </c>
      <c r="C27" s="228"/>
      <c r="D27" s="166" t="s">
        <v>59</v>
      </c>
      <c r="E27" s="223">
        <v>52</v>
      </c>
      <c r="F27" s="227"/>
      <c r="G27" s="227"/>
      <c r="H27" s="197"/>
      <c r="I27" s="197"/>
    </row>
    <row r="28" s="139" customFormat="1" ht="17.05" customHeight="1" spans="1:9">
      <c r="A28" s="226" t="s">
        <v>11</v>
      </c>
      <c r="B28" s="223" t="s">
        <v>60</v>
      </c>
      <c r="C28" s="228"/>
      <c r="D28" s="166" t="s">
        <v>61</v>
      </c>
      <c r="E28" s="223">
        <v>53</v>
      </c>
      <c r="F28" s="227"/>
      <c r="G28" s="227"/>
      <c r="H28" s="197"/>
      <c r="I28" s="197"/>
    </row>
    <row r="29" s="139" customFormat="1" ht="17.1" customHeight="1" spans="1:9">
      <c r="A29" s="226" t="s">
        <v>11</v>
      </c>
      <c r="B29" s="223" t="s">
        <v>62</v>
      </c>
      <c r="C29" s="228"/>
      <c r="D29" s="166" t="s">
        <v>63</v>
      </c>
      <c r="E29" s="223">
        <v>54</v>
      </c>
      <c r="F29" s="227"/>
      <c r="G29" s="227"/>
      <c r="H29" s="197"/>
      <c r="I29" s="197"/>
    </row>
    <row r="30" s="139" customFormat="1" ht="17.05" customHeight="1" spans="1:9">
      <c r="A30" s="226" t="s">
        <v>11</v>
      </c>
      <c r="B30" s="223" t="s">
        <v>64</v>
      </c>
      <c r="C30" s="228"/>
      <c r="D30" s="166" t="s">
        <v>65</v>
      </c>
      <c r="E30" s="223">
        <v>55</v>
      </c>
      <c r="F30" s="227"/>
      <c r="G30" s="227"/>
      <c r="H30" s="197"/>
      <c r="I30" s="197"/>
    </row>
    <row r="31" s="139" customFormat="1" ht="17.05" customHeight="1" spans="1:9">
      <c r="A31" s="226"/>
      <c r="B31" s="223" t="s">
        <v>66</v>
      </c>
      <c r="C31" s="228"/>
      <c r="D31" s="166" t="s">
        <v>67</v>
      </c>
      <c r="E31" s="223">
        <v>56</v>
      </c>
      <c r="F31" s="227"/>
      <c r="G31" s="227"/>
      <c r="H31" s="197"/>
      <c r="I31" s="197"/>
    </row>
    <row r="32" s="139" customFormat="1" ht="17.05" customHeight="1" spans="1:9">
      <c r="A32" s="226"/>
      <c r="B32" s="223" t="s">
        <v>68</v>
      </c>
      <c r="C32" s="228"/>
      <c r="D32" s="229" t="s">
        <v>69</v>
      </c>
      <c r="E32" s="223">
        <v>57</v>
      </c>
      <c r="F32" s="227"/>
      <c r="G32" s="227"/>
      <c r="H32" s="197"/>
      <c r="I32" s="197"/>
    </row>
    <row r="33" s="139" customFormat="1" ht="17.05" customHeight="1" spans="1:9">
      <c r="A33" s="226"/>
      <c r="B33" s="223" t="s">
        <v>70</v>
      </c>
      <c r="C33" s="228"/>
      <c r="D33" s="229" t="s">
        <v>71</v>
      </c>
      <c r="E33" s="223">
        <v>58</v>
      </c>
      <c r="F33" s="227"/>
      <c r="G33" s="227"/>
      <c r="H33" s="197"/>
      <c r="I33" s="197"/>
    </row>
    <row r="34" s="217" customFormat="1" ht="17.05" customHeight="1" spans="1:9">
      <c r="A34" s="230" t="s">
        <v>72</v>
      </c>
      <c r="B34" s="231" t="s">
        <v>73</v>
      </c>
      <c r="C34" s="232">
        <v>407.22</v>
      </c>
      <c r="D34" s="231" t="s">
        <v>74</v>
      </c>
      <c r="E34" s="231">
        <v>59</v>
      </c>
      <c r="F34" s="233">
        <v>407.22</v>
      </c>
      <c r="G34" s="233">
        <v>407.22</v>
      </c>
      <c r="H34" s="234"/>
      <c r="I34" s="234"/>
    </row>
    <row r="35" s="139" customFormat="1" ht="17.05" customHeight="1" spans="1:9">
      <c r="A35" s="226" t="s">
        <v>162</v>
      </c>
      <c r="B35" s="223" t="s">
        <v>76</v>
      </c>
      <c r="C35" s="197"/>
      <c r="D35" s="229" t="s">
        <v>163</v>
      </c>
      <c r="E35" s="223">
        <v>60</v>
      </c>
      <c r="F35" s="227"/>
      <c r="G35" s="227"/>
      <c r="H35" s="228"/>
      <c r="I35" s="228"/>
    </row>
    <row r="36" s="139" customFormat="1" ht="17.05" customHeight="1" spans="1:9">
      <c r="A36" s="226" t="s">
        <v>159</v>
      </c>
      <c r="B36" s="223" t="s">
        <v>79</v>
      </c>
      <c r="C36" s="197"/>
      <c r="D36" s="229"/>
      <c r="E36" s="223">
        <v>61</v>
      </c>
      <c r="F36" s="227"/>
      <c r="G36" s="227"/>
      <c r="H36" s="228"/>
      <c r="I36" s="228"/>
    </row>
    <row r="37" s="139" customFormat="1" ht="17.05" customHeight="1" spans="1:9">
      <c r="A37" s="226" t="s">
        <v>160</v>
      </c>
      <c r="B37" s="223" t="s">
        <v>82</v>
      </c>
      <c r="C37" s="197"/>
      <c r="D37" s="229" t="s">
        <v>11</v>
      </c>
      <c r="E37" s="223">
        <v>62</v>
      </c>
      <c r="F37" s="227"/>
      <c r="G37" s="227"/>
      <c r="H37" s="228"/>
      <c r="I37" s="228"/>
    </row>
    <row r="38" s="139" customFormat="1" ht="17.1" customHeight="1" spans="1:9">
      <c r="A38" s="226" t="s">
        <v>161</v>
      </c>
      <c r="B38" s="223" t="s">
        <v>164</v>
      </c>
      <c r="C38" s="197"/>
      <c r="D38" s="229"/>
      <c r="E38" s="223">
        <v>63</v>
      </c>
      <c r="F38" s="227"/>
      <c r="G38" s="227"/>
      <c r="H38" s="228"/>
      <c r="I38" s="228"/>
    </row>
    <row r="39" s="217" customFormat="1" ht="17.05" customHeight="1" spans="1:9">
      <c r="A39" s="230" t="s">
        <v>81</v>
      </c>
      <c r="B39" s="231" t="s">
        <v>165</v>
      </c>
      <c r="C39" s="232">
        <v>407.22</v>
      </c>
      <c r="D39" s="231" t="s">
        <v>81</v>
      </c>
      <c r="E39" s="231">
        <v>64</v>
      </c>
      <c r="F39" s="233">
        <v>407.22</v>
      </c>
      <c r="G39" s="233">
        <v>407.22</v>
      </c>
      <c r="H39" s="232"/>
      <c r="I39" s="232"/>
    </row>
    <row r="40" ht="17.1" customHeight="1" spans="1:9">
      <c r="A40" s="199" t="s">
        <v>166</v>
      </c>
      <c r="B40" s="200"/>
      <c r="C40" s="200"/>
      <c r="D40" s="200"/>
      <c r="E40" s="200"/>
      <c r="F40" s="200"/>
      <c r="G40" s="200"/>
      <c r="H40" s="200"/>
      <c r="I40" s="200"/>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30"/>
  <sheetViews>
    <sheetView workbookViewId="0">
      <pane xSplit="4" ySplit="8" topLeftCell="E9" activePane="bottomRight" state="frozen"/>
      <selection/>
      <selection pane="topRight"/>
      <selection pane="bottomLeft"/>
      <selection pane="bottomRight" activeCell="K11" sqref="K11"/>
    </sheetView>
  </sheetViews>
  <sheetFormatPr defaultColWidth="9" defaultRowHeight="14.25" customHeight="1"/>
  <cols>
    <col min="1" max="1" width="4.55" style="180" customWidth="1"/>
    <col min="2" max="3" width="3.75" style="180" customWidth="1"/>
    <col min="4" max="4" width="32.55" style="180" customWidth="1"/>
    <col min="5" max="17" width="10.55" style="180" customWidth="1"/>
    <col min="18" max="16384" width="9" style="180"/>
  </cols>
  <sheetData>
    <row r="1" s="176" customFormat="1" ht="36.3" customHeight="1" spans="1:17">
      <c r="A1" s="181" t="s">
        <v>167</v>
      </c>
      <c r="B1" s="181"/>
      <c r="C1" s="181"/>
      <c r="D1" s="181"/>
      <c r="E1" s="181"/>
      <c r="F1" s="181"/>
      <c r="G1" s="181"/>
      <c r="H1" s="181"/>
      <c r="I1" s="181"/>
      <c r="J1" s="181"/>
      <c r="K1" s="181"/>
      <c r="L1" s="181"/>
      <c r="M1" s="181"/>
      <c r="N1" s="181"/>
      <c r="O1" s="181"/>
      <c r="P1" s="181"/>
      <c r="Q1" s="181"/>
    </row>
    <row r="2" ht="18" customHeight="1" spans="1:17">
      <c r="A2" s="182"/>
      <c r="B2" s="182"/>
      <c r="C2" s="182"/>
      <c r="D2" s="182"/>
      <c r="E2" s="182"/>
      <c r="F2" s="182"/>
      <c r="G2" s="182"/>
      <c r="H2" s="182"/>
      <c r="I2" s="182"/>
      <c r="J2" s="182"/>
      <c r="K2" s="182"/>
      <c r="L2" s="182"/>
      <c r="M2" s="182"/>
      <c r="N2" s="201"/>
      <c r="O2" s="202"/>
      <c r="P2" s="39" t="s">
        <v>168</v>
      </c>
      <c r="Q2" s="39"/>
    </row>
    <row r="3" s="177" customFormat="1" ht="18" customHeight="1" spans="1:17">
      <c r="A3" s="183" t="s">
        <v>87</v>
      </c>
      <c r="B3" s="183" t="s">
        <v>88</v>
      </c>
      <c r="C3" s="183"/>
      <c r="D3" s="184"/>
      <c r="E3" s="184"/>
      <c r="F3" s="184"/>
      <c r="G3" s="184"/>
      <c r="H3" s="184"/>
      <c r="I3" s="203"/>
      <c r="J3" s="203"/>
      <c r="K3" s="204"/>
      <c r="L3" s="205"/>
      <c r="M3" s="205"/>
      <c r="N3" s="206"/>
      <c r="O3" s="207"/>
      <c r="P3" s="160" t="s">
        <v>3</v>
      </c>
      <c r="Q3" s="160"/>
    </row>
    <row r="4" s="178" customFormat="1" ht="18" customHeight="1" spans="1:17">
      <c r="A4" s="185" t="s">
        <v>6</v>
      </c>
      <c r="B4" s="185"/>
      <c r="C4" s="185"/>
      <c r="D4" s="185"/>
      <c r="E4" s="185" t="s">
        <v>78</v>
      </c>
      <c r="F4" s="185"/>
      <c r="G4" s="185"/>
      <c r="H4" s="186" t="s">
        <v>169</v>
      </c>
      <c r="I4" s="208"/>
      <c r="J4" s="209"/>
      <c r="K4" s="185" t="s">
        <v>170</v>
      </c>
      <c r="L4" s="185"/>
      <c r="M4" s="185"/>
      <c r="N4" s="210" t="s">
        <v>80</v>
      </c>
      <c r="O4" s="210"/>
      <c r="P4" s="210"/>
      <c r="Q4" s="210"/>
    </row>
    <row r="5" s="179" customFormat="1" ht="17.05" customHeight="1" spans="1:17">
      <c r="A5" s="187" t="s">
        <v>171</v>
      </c>
      <c r="B5" s="188"/>
      <c r="C5" s="189"/>
      <c r="D5" s="190" t="s">
        <v>96</v>
      </c>
      <c r="E5" s="190" t="s">
        <v>102</v>
      </c>
      <c r="F5" s="190" t="s">
        <v>172</v>
      </c>
      <c r="G5" s="190" t="s">
        <v>173</v>
      </c>
      <c r="H5" s="191" t="s">
        <v>102</v>
      </c>
      <c r="I5" s="190" t="s">
        <v>140</v>
      </c>
      <c r="J5" s="190" t="s">
        <v>141</v>
      </c>
      <c r="K5" s="211" t="s">
        <v>102</v>
      </c>
      <c r="L5" s="185" t="s">
        <v>140</v>
      </c>
      <c r="M5" s="185" t="s">
        <v>141</v>
      </c>
      <c r="N5" s="212" t="s">
        <v>102</v>
      </c>
      <c r="O5" s="210" t="s">
        <v>172</v>
      </c>
      <c r="P5" s="210" t="s">
        <v>173</v>
      </c>
      <c r="Q5" s="210"/>
    </row>
    <row r="6" s="179" customFormat="1" ht="17.05" customHeight="1" spans="1:17">
      <c r="A6" s="192"/>
      <c r="B6" s="193"/>
      <c r="C6" s="194"/>
      <c r="D6" s="195"/>
      <c r="E6" s="195"/>
      <c r="F6" s="195"/>
      <c r="G6" s="195"/>
      <c r="H6" s="196"/>
      <c r="I6" s="195"/>
      <c r="J6" s="195"/>
      <c r="K6" s="211"/>
      <c r="L6" s="185"/>
      <c r="M6" s="185"/>
      <c r="N6" s="212"/>
      <c r="O6" s="210"/>
      <c r="P6" s="213" t="s">
        <v>174</v>
      </c>
      <c r="Q6" s="215" t="s">
        <v>175</v>
      </c>
    </row>
    <row r="7" s="179" customFormat="1" ht="17.1" customHeight="1" spans="1:17">
      <c r="A7" s="185" t="s">
        <v>99</v>
      </c>
      <c r="B7" s="185" t="s">
        <v>100</v>
      </c>
      <c r="C7" s="185" t="s">
        <v>101</v>
      </c>
      <c r="D7" s="185" t="s">
        <v>10</v>
      </c>
      <c r="E7" s="185">
        <v>1</v>
      </c>
      <c r="F7" s="185">
        <v>2</v>
      </c>
      <c r="G7" s="185">
        <v>3</v>
      </c>
      <c r="H7" s="185">
        <v>4</v>
      </c>
      <c r="I7" s="185">
        <v>5</v>
      </c>
      <c r="J7" s="185">
        <v>6</v>
      </c>
      <c r="K7" s="185">
        <v>7</v>
      </c>
      <c r="L7" s="185">
        <v>8</v>
      </c>
      <c r="M7" s="185">
        <v>9</v>
      </c>
      <c r="N7" s="185">
        <v>10</v>
      </c>
      <c r="O7" s="185">
        <v>11</v>
      </c>
      <c r="P7" s="185">
        <v>12</v>
      </c>
      <c r="Q7" s="185">
        <v>13</v>
      </c>
    </row>
    <row r="8" s="179" customFormat="1" ht="17.1" customHeight="1" spans="1:17">
      <c r="A8" s="185"/>
      <c r="B8" s="185"/>
      <c r="C8" s="185"/>
      <c r="D8" s="185" t="s">
        <v>102</v>
      </c>
      <c r="E8" s="133"/>
      <c r="F8" s="133"/>
      <c r="G8" s="133"/>
      <c r="H8" s="197">
        <v>407.22</v>
      </c>
      <c r="I8" s="197">
        <v>121.65</v>
      </c>
      <c r="J8" s="197">
        <v>285.57</v>
      </c>
      <c r="K8" s="197">
        <v>407.22</v>
      </c>
      <c r="L8" s="197">
        <v>121.65</v>
      </c>
      <c r="M8" s="197">
        <v>285.57</v>
      </c>
      <c r="N8" s="133"/>
      <c r="O8" s="133"/>
      <c r="P8" s="133"/>
      <c r="Q8" s="133"/>
    </row>
    <row r="9" s="179" customFormat="1" ht="17.1" customHeight="1" spans="1:17">
      <c r="A9" s="165" t="s">
        <v>145</v>
      </c>
      <c r="B9" s="166"/>
      <c r="C9" s="166"/>
      <c r="D9" s="166" t="s">
        <v>103</v>
      </c>
      <c r="E9" s="133"/>
      <c r="F9" s="133"/>
      <c r="G9" s="133"/>
      <c r="H9" s="198">
        <v>377.14</v>
      </c>
      <c r="I9" s="197">
        <v>91.57</v>
      </c>
      <c r="J9" s="197">
        <v>285.57</v>
      </c>
      <c r="K9" s="198">
        <v>377.14</v>
      </c>
      <c r="L9" s="197">
        <v>91.57</v>
      </c>
      <c r="M9" s="197">
        <v>285.57</v>
      </c>
      <c r="N9" s="133"/>
      <c r="O9" s="133"/>
      <c r="P9" s="133"/>
      <c r="Q9" s="133"/>
    </row>
    <row r="10" s="179" customFormat="1" ht="17.1" customHeight="1" spans="1:17">
      <c r="A10" s="165" t="s">
        <v>104</v>
      </c>
      <c r="B10" s="166"/>
      <c r="C10" s="166"/>
      <c r="D10" s="166" t="s">
        <v>105</v>
      </c>
      <c r="E10" s="133"/>
      <c r="F10" s="133"/>
      <c r="G10" s="133"/>
      <c r="H10" s="198">
        <v>377.14</v>
      </c>
      <c r="I10" s="197">
        <v>91.57</v>
      </c>
      <c r="J10" s="197">
        <v>285.57</v>
      </c>
      <c r="K10" s="198">
        <v>377.14</v>
      </c>
      <c r="L10" s="197">
        <v>91.57</v>
      </c>
      <c r="M10" s="197">
        <v>285.57</v>
      </c>
      <c r="N10" s="133"/>
      <c r="O10" s="133"/>
      <c r="P10" s="133"/>
      <c r="Q10" s="133"/>
    </row>
    <row r="11" s="179" customFormat="1" ht="17.1" customHeight="1" spans="1:17">
      <c r="A11" s="165" t="s">
        <v>106</v>
      </c>
      <c r="B11" s="166"/>
      <c r="C11" s="166"/>
      <c r="D11" s="166" t="s">
        <v>107</v>
      </c>
      <c r="E11" s="133"/>
      <c r="F11" s="133"/>
      <c r="G11" s="133"/>
      <c r="H11" s="198">
        <v>285.57</v>
      </c>
      <c r="I11" s="197"/>
      <c r="J11" s="197">
        <v>285.57</v>
      </c>
      <c r="K11" s="198">
        <v>285.57</v>
      </c>
      <c r="L11" s="197"/>
      <c r="M11" s="197">
        <v>285.57</v>
      </c>
      <c r="N11" s="133"/>
      <c r="O11" s="133"/>
      <c r="P11" s="133"/>
      <c r="Q11" s="133"/>
    </row>
    <row r="12" s="179" customFormat="1" ht="17.1" customHeight="1" spans="1:17">
      <c r="A12" s="165" t="s">
        <v>108</v>
      </c>
      <c r="B12" s="166"/>
      <c r="C12" s="166"/>
      <c r="D12" s="166" t="s">
        <v>109</v>
      </c>
      <c r="E12" s="133"/>
      <c r="F12" s="133"/>
      <c r="G12" s="133"/>
      <c r="H12" s="198">
        <v>91.57</v>
      </c>
      <c r="I12" s="197">
        <v>91.57</v>
      </c>
      <c r="J12" s="197"/>
      <c r="K12" s="198">
        <v>91.57</v>
      </c>
      <c r="L12" s="197">
        <v>91.57</v>
      </c>
      <c r="M12" s="197"/>
      <c r="N12" s="133"/>
      <c r="O12" s="133"/>
      <c r="P12" s="133"/>
      <c r="Q12" s="133"/>
    </row>
    <row r="13" s="179" customFormat="1" ht="17.1" customHeight="1" spans="1:17">
      <c r="A13" s="165" t="s">
        <v>110</v>
      </c>
      <c r="B13" s="166"/>
      <c r="C13" s="166"/>
      <c r="D13" s="166" t="s">
        <v>146</v>
      </c>
      <c r="E13" s="133"/>
      <c r="F13" s="133"/>
      <c r="G13" s="133"/>
      <c r="H13" s="198">
        <v>11.44</v>
      </c>
      <c r="I13" s="197">
        <v>11.44</v>
      </c>
      <c r="J13" s="197"/>
      <c r="K13" s="198">
        <v>11.44</v>
      </c>
      <c r="L13" s="197">
        <v>11.44</v>
      </c>
      <c r="M13" s="197"/>
      <c r="N13" s="133"/>
      <c r="O13" s="133"/>
      <c r="P13" s="133"/>
      <c r="Q13" s="133"/>
    </row>
    <row r="14" s="179" customFormat="1" ht="17.1" customHeight="1" spans="1:17">
      <c r="A14" s="165" t="s">
        <v>112</v>
      </c>
      <c r="B14" s="166"/>
      <c r="C14" s="166"/>
      <c r="D14" s="166" t="s">
        <v>111</v>
      </c>
      <c r="E14" s="133"/>
      <c r="F14" s="133"/>
      <c r="G14" s="133"/>
      <c r="H14" s="198">
        <v>11.09</v>
      </c>
      <c r="I14" s="197">
        <v>11.09</v>
      </c>
      <c r="J14" s="197"/>
      <c r="K14" s="198">
        <v>11.09</v>
      </c>
      <c r="L14" s="197">
        <v>11.09</v>
      </c>
      <c r="M14" s="197"/>
      <c r="N14" s="133"/>
      <c r="O14" s="133"/>
      <c r="P14" s="133"/>
      <c r="Q14" s="133"/>
    </row>
    <row r="15" s="179" customFormat="1" ht="17.1" customHeight="1" spans="1:17">
      <c r="A15" s="165" t="s">
        <v>114</v>
      </c>
      <c r="B15" s="166"/>
      <c r="C15" s="166"/>
      <c r="D15" s="166" t="s">
        <v>113</v>
      </c>
      <c r="E15" s="133"/>
      <c r="F15" s="133"/>
      <c r="G15" s="133"/>
      <c r="H15" s="198">
        <v>11.09</v>
      </c>
      <c r="I15" s="197">
        <v>11.09</v>
      </c>
      <c r="J15" s="197"/>
      <c r="K15" s="198">
        <v>11.09</v>
      </c>
      <c r="L15" s="197">
        <v>11.09</v>
      </c>
      <c r="M15" s="197"/>
      <c r="N15" s="133"/>
      <c r="O15" s="133"/>
      <c r="P15" s="133"/>
      <c r="Q15" s="133"/>
    </row>
    <row r="16" s="179" customFormat="1" ht="17.1" customHeight="1" spans="1:17">
      <c r="A16" s="165" t="s">
        <v>115</v>
      </c>
      <c r="B16" s="166"/>
      <c r="C16" s="166"/>
      <c r="D16" s="166" t="s">
        <v>116</v>
      </c>
      <c r="E16" s="133"/>
      <c r="F16" s="133"/>
      <c r="G16" s="133"/>
      <c r="H16" s="198">
        <v>0.35</v>
      </c>
      <c r="I16" s="197">
        <v>0.35</v>
      </c>
      <c r="J16" s="197"/>
      <c r="K16" s="198">
        <v>0.35</v>
      </c>
      <c r="L16" s="197">
        <v>0.35</v>
      </c>
      <c r="M16" s="197"/>
      <c r="N16" s="133"/>
      <c r="O16" s="133"/>
      <c r="P16" s="133"/>
      <c r="Q16" s="133"/>
    </row>
    <row r="17" s="179" customFormat="1" ht="17.1" customHeight="1" spans="1:17">
      <c r="A17" s="165" t="s">
        <v>117</v>
      </c>
      <c r="B17" s="166"/>
      <c r="C17" s="166"/>
      <c r="D17" s="166" t="s">
        <v>118</v>
      </c>
      <c r="E17" s="133"/>
      <c r="F17" s="133"/>
      <c r="G17" s="133"/>
      <c r="H17" s="198">
        <v>0.35</v>
      </c>
      <c r="I17" s="197">
        <v>0.35</v>
      </c>
      <c r="J17" s="197"/>
      <c r="K17" s="198">
        <v>0.35</v>
      </c>
      <c r="L17" s="197">
        <v>0.35</v>
      </c>
      <c r="M17" s="197"/>
      <c r="N17" s="133"/>
      <c r="O17" s="133"/>
      <c r="P17" s="133"/>
      <c r="Q17" s="133"/>
    </row>
    <row r="18" s="179" customFormat="1" ht="17.1" customHeight="1" spans="1:17">
      <c r="A18" s="165" t="s">
        <v>119</v>
      </c>
      <c r="B18" s="166"/>
      <c r="C18" s="166"/>
      <c r="D18" s="166" t="s">
        <v>120</v>
      </c>
      <c r="E18" s="133"/>
      <c r="F18" s="133"/>
      <c r="G18" s="133"/>
      <c r="H18" s="198">
        <v>7.38</v>
      </c>
      <c r="I18" s="197">
        <v>7.38</v>
      </c>
      <c r="J18" s="197"/>
      <c r="K18" s="198">
        <v>7.38</v>
      </c>
      <c r="L18" s="197">
        <v>7.38</v>
      </c>
      <c r="M18" s="197"/>
      <c r="N18" s="133"/>
      <c r="O18" s="133"/>
      <c r="P18" s="133"/>
      <c r="Q18" s="133"/>
    </row>
    <row r="19" s="179" customFormat="1" ht="17.1" customHeight="1" spans="1:17">
      <c r="A19" s="165" t="s">
        <v>121</v>
      </c>
      <c r="B19" s="166"/>
      <c r="C19" s="166"/>
      <c r="D19" s="166" t="s">
        <v>122</v>
      </c>
      <c r="E19" s="133"/>
      <c r="F19" s="133"/>
      <c r="G19" s="133"/>
      <c r="H19" s="198">
        <v>7.38</v>
      </c>
      <c r="I19" s="197">
        <v>7.38</v>
      </c>
      <c r="J19" s="197"/>
      <c r="K19" s="198">
        <v>7.38</v>
      </c>
      <c r="L19" s="197">
        <v>7.38</v>
      </c>
      <c r="M19" s="197"/>
      <c r="N19" s="133"/>
      <c r="O19" s="133"/>
      <c r="P19" s="133"/>
      <c r="Q19" s="133"/>
    </row>
    <row r="20" s="179" customFormat="1" ht="17.1" customHeight="1" spans="1:17">
      <c r="A20" s="165" t="s">
        <v>123</v>
      </c>
      <c r="B20" s="166"/>
      <c r="C20" s="166"/>
      <c r="D20" s="166" t="s">
        <v>124</v>
      </c>
      <c r="E20" s="133"/>
      <c r="F20" s="133"/>
      <c r="G20" s="133"/>
      <c r="H20" s="198">
        <v>0.67</v>
      </c>
      <c r="I20" s="197">
        <v>0.67</v>
      </c>
      <c r="J20" s="197"/>
      <c r="K20" s="198">
        <v>0.67</v>
      </c>
      <c r="L20" s="197">
        <v>0.67</v>
      </c>
      <c r="M20" s="197"/>
      <c r="N20" s="133"/>
      <c r="O20" s="133"/>
      <c r="P20" s="133"/>
      <c r="Q20" s="133"/>
    </row>
    <row r="21" s="179" customFormat="1" ht="17.1" customHeight="1" spans="1:17">
      <c r="A21" s="165" t="s">
        <v>125</v>
      </c>
      <c r="B21" s="166"/>
      <c r="C21" s="166"/>
      <c r="D21" s="166" t="s">
        <v>126</v>
      </c>
      <c r="E21" s="133"/>
      <c r="F21" s="133"/>
      <c r="G21" s="133"/>
      <c r="H21" s="198">
        <v>6.39</v>
      </c>
      <c r="I21" s="198">
        <v>6.39</v>
      </c>
      <c r="J21" s="197"/>
      <c r="K21" s="198">
        <v>6.39</v>
      </c>
      <c r="L21" s="198">
        <v>6.39</v>
      </c>
      <c r="M21" s="197"/>
      <c r="N21" s="133"/>
      <c r="O21" s="133"/>
      <c r="P21" s="133"/>
      <c r="Q21" s="133"/>
    </row>
    <row r="22" s="179" customFormat="1" ht="17.1" customHeight="1" spans="1:17">
      <c r="A22" s="165" t="s">
        <v>127</v>
      </c>
      <c r="B22" s="166"/>
      <c r="C22" s="166"/>
      <c r="D22" s="166" t="s">
        <v>128</v>
      </c>
      <c r="E22" s="133"/>
      <c r="F22" s="133"/>
      <c r="G22" s="133"/>
      <c r="H22" s="198">
        <v>0.32</v>
      </c>
      <c r="I22" s="198">
        <v>0.32</v>
      </c>
      <c r="J22" s="197"/>
      <c r="K22" s="198">
        <v>0.32</v>
      </c>
      <c r="L22" s="198">
        <v>0.32</v>
      </c>
      <c r="M22" s="197"/>
      <c r="N22" s="133"/>
      <c r="O22" s="133"/>
      <c r="P22" s="133"/>
      <c r="Q22" s="133"/>
    </row>
    <row r="23" s="179" customFormat="1" ht="17.1" customHeight="1" spans="1:17">
      <c r="A23" s="165" t="s">
        <v>129</v>
      </c>
      <c r="B23" s="166"/>
      <c r="C23" s="166"/>
      <c r="D23" s="166" t="s">
        <v>130</v>
      </c>
      <c r="E23" s="133"/>
      <c r="F23" s="133"/>
      <c r="G23" s="133"/>
      <c r="H23" s="198">
        <v>11.26</v>
      </c>
      <c r="I23" s="198">
        <v>11.26</v>
      </c>
      <c r="J23" s="197"/>
      <c r="K23" s="198">
        <v>11.26</v>
      </c>
      <c r="L23" s="198">
        <v>11.26</v>
      </c>
      <c r="M23" s="197"/>
      <c r="N23" s="133"/>
      <c r="O23" s="133"/>
      <c r="P23" s="133"/>
      <c r="Q23" s="133"/>
    </row>
    <row r="24" s="179" customFormat="1" ht="17.1" customHeight="1" spans="1:17">
      <c r="A24" s="165" t="s">
        <v>131</v>
      </c>
      <c r="B24" s="166"/>
      <c r="C24" s="166"/>
      <c r="D24" s="166" t="s">
        <v>132</v>
      </c>
      <c r="E24" s="133"/>
      <c r="F24" s="133"/>
      <c r="G24" s="133"/>
      <c r="H24" s="198">
        <v>11.26</v>
      </c>
      <c r="I24" s="198">
        <v>11.26</v>
      </c>
      <c r="J24" s="197"/>
      <c r="K24" s="198">
        <v>11.26</v>
      </c>
      <c r="L24" s="198">
        <v>11.26</v>
      </c>
      <c r="M24" s="197"/>
      <c r="N24" s="133"/>
      <c r="O24" s="133"/>
      <c r="P24" s="133"/>
      <c r="Q24" s="133"/>
    </row>
    <row r="25" s="179" customFormat="1" ht="17.1" customHeight="1" spans="1:17">
      <c r="A25" s="165" t="s">
        <v>133</v>
      </c>
      <c r="B25" s="166"/>
      <c r="C25" s="166"/>
      <c r="D25" s="166" t="s">
        <v>134</v>
      </c>
      <c r="E25" s="133"/>
      <c r="F25" s="133"/>
      <c r="G25" s="133"/>
      <c r="H25" s="198">
        <v>8.32</v>
      </c>
      <c r="I25" s="198">
        <v>8.32</v>
      </c>
      <c r="J25" s="197"/>
      <c r="K25" s="198">
        <v>8.32</v>
      </c>
      <c r="L25" s="198">
        <v>8.32</v>
      </c>
      <c r="M25" s="197"/>
      <c r="N25" s="133"/>
      <c r="O25" s="133"/>
      <c r="P25" s="133"/>
      <c r="Q25" s="133"/>
    </row>
    <row r="26" s="179" customFormat="1" ht="17.1" customHeight="1" spans="1:17">
      <c r="A26" s="165" t="s">
        <v>135</v>
      </c>
      <c r="B26" s="166"/>
      <c r="C26" s="166"/>
      <c r="D26" s="166" t="s">
        <v>136</v>
      </c>
      <c r="E26" s="133"/>
      <c r="F26" s="133"/>
      <c r="G26" s="133"/>
      <c r="H26" s="198">
        <v>2.94</v>
      </c>
      <c r="I26" s="198">
        <v>2.94</v>
      </c>
      <c r="J26" s="197"/>
      <c r="K26" s="198">
        <v>2.94</v>
      </c>
      <c r="L26" s="198">
        <v>2.94</v>
      </c>
      <c r="M26" s="197"/>
      <c r="N26" s="133"/>
      <c r="O26" s="133"/>
      <c r="P26" s="133"/>
      <c r="Q26" s="133"/>
    </row>
    <row r="27" s="109" customFormat="1" ht="17.1" customHeight="1" spans="1:17">
      <c r="A27" s="199" t="s">
        <v>176</v>
      </c>
      <c r="B27" s="200"/>
      <c r="C27" s="200"/>
      <c r="D27" s="200"/>
      <c r="E27" s="200"/>
      <c r="F27" s="200"/>
      <c r="G27" s="200"/>
      <c r="H27" s="200"/>
      <c r="I27" s="200"/>
      <c r="J27" s="139"/>
      <c r="K27" s="139"/>
      <c r="L27" s="139"/>
      <c r="M27" s="139"/>
      <c r="N27" s="139"/>
      <c r="O27" s="139"/>
      <c r="P27" s="139"/>
      <c r="Q27" s="139"/>
    </row>
    <row r="30" customHeight="1" spans="15:15">
      <c r="O30" s="214"/>
    </row>
  </sheetData>
  <mergeCells count="44">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tabSelected="1" workbookViewId="0">
      <pane ySplit="6" topLeftCell="A20" activePane="bottomLeft" state="frozen"/>
      <selection/>
      <selection pane="bottomLeft" activeCell="F21" sqref="F21"/>
    </sheetView>
  </sheetViews>
  <sheetFormatPr defaultColWidth="9" defaultRowHeight="15"/>
  <cols>
    <col min="1" max="1" width="8.2" style="158" customWidth="1"/>
    <col min="2" max="2" width="27.15" style="158" customWidth="1"/>
    <col min="3" max="3" width="11.15" style="158" customWidth="1"/>
    <col min="4" max="4" width="8.2" style="158" customWidth="1"/>
    <col min="5" max="5" width="27.15" style="158" customWidth="1"/>
    <col min="6" max="6" width="11.15" style="158" customWidth="1"/>
    <col min="7" max="7" width="8.2" style="158" customWidth="1"/>
    <col min="8" max="8" width="30.1" style="158" customWidth="1"/>
    <col min="9" max="9" width="11.15" style="158" customWidth="1"/>
    <col min="10" max="16384" width="9" style="158"/>
  </cols>
  <sheetData>
    <row r="1" s="153" customFormat="1" ht="25.5" spans="1:9">
      <c r="A1" s="94" t="s">
        <v>177</v>
      </c>
      <c r="B1" s="94"/>
      <c r="C1" s="94"/>
      <c r="D1" s="94"/>
      <c r="E1" s="94"/>
      <c r="F1" s="94"/>
      <c r="G1" s="94"/>
      <c r="H1" s="94"/>
      <c r="I1" s="94"/>
    </row>
    <row r="2" s="154" customFormat="1" ht="14.1" customHeight="1" spans="1:9">
      <c r="A2" s="152"/>
      <c r="B2" s="152"/>
      <c r="C2" s="152"/>
      <c r="D2" s="152"/>
      <c r="E2" s="152"/>
      <c r="F2" s="152"/>
      <c r="G2" s="152"/>
      <c r="H2" s="39" t="s">
        <v>178</v>
      </c>
      <c r="I2" s="39"/>
    </row>
    <row r="3" s="155" customFormat="1" ht="14.1" customHeight="1" spans="1:9">
      <c r="A3" s="159" t="s">
        <v>87</v>
      </c>
      <c r="B3" s="152" t="s">
        <v>88</v>
      </c>
      <c r="D3" s="152"/>
      <c r="E3" s="152"/>
      <c r="F3" s="152"/>
      <c r="G3" s="152"/>
      <c r="H3" s="160" t="s">
        <v>3</v>
      </c>
      <c r="I3" s="160"/>
    </row>
    <row r="4" s="156" customFormat="1" ht="14.1" customHeight="1" spans="1:9">
      <c r="A4" s="161" t="s">
        <v>179</v>
      </c>
      <c r="B4" s="162"/>
      <c r="C4" s="162"/>
      <c r="D4" s="162" t="s">
        <v>180</v>
      </c>
      <c r="E4" s="162"/>
      <c r="F4" s="162" t="s">
        <v>11</v>
      </c>
      <c r="G4" s="162" t="s">
        <v>11</v>
      </c>
      <c r="H4" s="162" t="s">
        <v>11</v>
      </c>
      <c r="I4" s="162" t="s">
        <v>11</v>
      </c>
    </row>
    <row r="5" s="156" customFormat="1" ht="14.1" customHeight="1" spans="1:9">
      <c r="A5" s="163" t="s">
        <v>181</v>
      </c>
      <c r="B5" s="164" t="s">
        <v>96</v>
      </c>
      <c r="C5" s="164" t="s">
        <v>8</v>
      </c>
      <c r="D5" s="164" t="s">
        <v>181</v>
      </c>
      <c r="E5" s="164" t="s">
        <v>96</v>
      </c>
      <c r="F5" s="164" t="s">
        <v>8</v>
      </c>
      <c r="G5" s="164" t="s">
        <v>181</v>
      </c>
      <c r="H5" s="164" t="s">
        <v>96</v>
      </c>
      <c r="I5" s="164" t="s">
        <v>8</v>
      </c>
    </row>
    <row r="6" s="156" customFormat="1" ht="14.1" customHeight="1" spans="1:9">
      <c r="A6" s="163"/>
      <c r="B6" s="164" t="s">
        <v>11</v>
      </c>
      <c r="C6" s="164" t="s">
        <v>11</v>
      </c>
      <c r="D6" s="164" t="s">
        <v>11</v>
      </c>
      <c r="E6" s="164" t="s">
        <v>11</v>
      </c>
      <c r="F6" s="164" t="s">
        <v>11</v>
      </c>
      <c r="G6" s="164" t="s">
        <v>11</v>
      </c>
      <c r="H6" s="164" t="s">
        <v>11</v>
      </c>
      <c r="I6" s="164" t="s">
        <v>11</v>
      </c>
    </row>
    <row r="7" s="156" customFormat="1" ht="14.05" customHeight="1" spans="1:9">
      <c r="A7" s="165" t="s">
        <v>182</v>
      </c>
      <c r="B7" s="166" t="s">
        <v>183</v>
      </c>
      <c r="C7" s="133">
        <v>117.75</v>
      </c>
      <c r="D7" s="166" t="s">
        <v>184</v>
      </c>
      <c r="E7" s="166" t="s">
        <v>185</v>
      </c>
      <c r="F7" s="133">
        <v>3.9</v>
      </c>
      <c r="G7" s="166" t="s">
        <v>186</v>
      </c>
      <c r="H7" s="166" t="s">
        <v>187</v>
      </c>
      <c r="I7" s="133"/>
    </row>
    <row r="8" s="156" customFormat="1" ht="14.05" customHeight="1" spans="1:9">
      <c r="A8" s="165" t="s">
        <v>188</v>
      </c>
      <c r="B8" s="166" t="s">
        <v>189</v>
      </c>
      <c r="C8" s="133">
        <v>29.78</v>
      </c>
      <c r="D8" s="166" t="s">
        <v>190</v>
      </c>
      <c r="E8" s="166" t="s">
        <v>191</v>
      </c>
      <c r="F8" s="133">
        <v>1.85</v>
      </c>
      <c r="G8" s="166" t="s">
        <v>192</v>
      </c>
      <c r="H8" s="166" t="s">
        <v>193</v>
      </c>
      <c r="I8" s="133"/>
    </row>
    <row r="9" s="156" customFormat="1" ht="14.05" customHeight="1" spans="1:9">
      <c r="A9" s="165" t="s">
        <v>194</v>
      </c>
      <c r="B9" s="166" t="s">
        <v>195</v>
      </c>
      <c r="C9" s="133">
        <v>33.23</v>
      </c>
      <c r="D9" s="166" t="s">
        <v>196</v>
      </c>
      <c r="E9" s="166" t="s">
        <v>197</v>
      </c>
      <c r="F9" s="133">
        <v>0.35</v>
      </c>
      <c r="G9" s="166" t="s">
        <v>198</v>
      </c>
      <c r="H9" s="166" t="s">
        <v>199</v>
      </c>
      <c r="I9" s="133"/>
    </row>
    <row r="10" s="156" customFormat="1" ht="14.05" customHeight="1" spans="1:9">
      <c r="A10" s="165" t="s">
        <v>200</v>
      </c>
      <c r="B10" s="166" t="s">
        <v>201</v>
      </c>
      <c r="C10" s="133">
        <v>3.5</v>
      </c>
      <c r="D10" s="166" t="s">
        <v>202</v>
      </c>
      <c r="E10" s="166" t="s">
        <v>203</v>
      </c>
      <c r="F10" s="133"/>
      <c r="G10" s="166" t="s">
        <v>204</v>
      </c>
      <c r="H10" s="166" t="s">
        <v>205</v>
      </c>
      <c r="I10" s="133"/>
    </row>
    <row r="11" s="156" customFormat="1" ht="14.05" customHeight="1" spans="1:9">
      <c r="A11" s="165" t="s">
        <v>206</v>
      </c>
      <c r="B11" s="166" t="s">
        <v>207</v>
      </c>
      <c r="C11" s="133"/>
      <c r="D11" s="166" t="s">
        <v>208</v>
      </c>
      <c r="E11" s="166" t="s">
        <v>209</v>
      </c>
      <c r="F11" s="133"/>
      <c r="G11" s="166" t="s">
        <v>210</v>
      </c>
      <c r="H11" s="166" t="s">
        <v>211</v>
      </c>
      <c r="I11" s="133"/>
    </row>
    <row r="12" s="156" customFormat="1" ht="14.05" customHeight="1" spans="1:9">
      <c r="A12" s="165" t="s">
        <v>212</v>
      </c>
      <c r="B12" s="166" t="s">
        <v>213</v>
      </c>
      <c r="C12" s="133">
        <v>24.1</v>
      </c>
      <c r="D12" s="166" t="s">
        <v>214</v>
      </c>
      <c r="E12" s="166" t="s">
        <v>215</v>
      </c>
      <c r="F12" s="133"/>
      <c r="G12" s="166" t="s">
        <v>216</v>
      </c>
      <c r="H12" s="166" t="s">
        <v>217</v>
      </c>
      <c r="I12" s="133"/>
    </row>
    <row r="13" s="156" customFormat="1" ht="14.05" customHeight="1" spans="1:9">
      <c r="A13" s="165" t="s">
        <v>218</v>
      </c>
      <c r="B13" s="166" t="s">
        <v>219</v>
      </c>
      <c r="C13" s="133">
        <v>11.09</v>
      </c>
      <c r="D13" s="166" t="s">
        <v>220</v>
      </c>
      <c r="E13" s="166" t="s">
        <v>221</v>
      </c>
      <c r="F13" s="133"/>
      <c r="G13" s="166" t="s">
        <v>222</v>
      </c>
      <c r="H13" s="166" t="s">
        <v>223</v>
      </c>
      <c r="I13" s="133"/>
    </row>
    <row r="14" s="156" customFormat="1" ht="14.05" customHeight="1" spans="1:9">
      <c r="A14" s="165" t="s">
        <v>224</v>
      </c>
      <c r="B14" s="166" t="s">
        <v>225</v>
      </c>
      <c r="C14" s="133"/>
      <c r="D14" s="166" t="s">
        <v>226</v>
      </c>
      <c r="E14" s="166" t="s">
        <v>227</v>
      </c>
      <c r="F14" s="133"/>
      <c r="G14" s="166" t="s">
        <v>228</v>
      </c>
      <c r="H14" s="166" t="s">
        <v>229</v>
      </c>
      <c r="I14" s="133"/>
    </row>
    <row r="15" s="156" customFormat="1" ht="14.05" customHeight="1" spans="1:9">
      <c r="A15" s="165" t="s">
        <v>230</v>
      </c>
      <c r="B15" s="166" t="s">
        <v>231</v>
      </c>
      <c r="C15" s="133">
        <v>7.06</v>
      </c>
      <c r="D15" s="166" t="s">
        <v>232</v>
      </c>
      <c r="E15" s="166" t="s">
        <v>233</v>
      </c>
      <c r="F15" s="133"/>
      <c r="G15" s="166" t="s">
        <v>234</v>
      </c>
      <c r="H15" s="166" t="s">
        <v>235</v>
      </c>
      <c r="I15" s="133"/>
    </row>
    <row r="16" s="156" customFormat="1" ht="14.05" customHeight="1" spans="1:9">
      <c r="A16" s="165" t="s">
        <v>236</v>
      </c>
      <c r="B16" s="166" t="s">
        <v>237</v>
      </c>
      <c r="C16" s="133">
        <v>0.32</v>
      </c>
      <c r="D16" s="166" t="s">
        <v>238</v>
      </c>
      <c r="E16" s="166" t="s">
        <v>239</v>
      </c>
      <c r="F16" s="133"/>
      <c r="G16" s="166" t="s">
        <v>240</v>
      </c>
      <c r="H16" s="166" t="s">
        <v>241</v>
      </c>
      <c r="I16" s="133"/>
    </row>
    <row r="17" s="156" customFormat="1" ht="14.05" customHeight="1" spans="1:9">
      <c r="A17" s="165" t="s">
        <v>242</v>
      </c>
      <c r="B17" s="166" t="s">
        <v>243</v>
      </c>
      <c r="C17" s="133">
        <v>0.35</v>
      </c>
      <c r="D17" s="166" t="s">
        <v>244</v>
      </c>
      <c r="E17" s="166" t="s">
        <v>245</v>
      </c>
      <c r="F17" s="133"/>
      <c r="G17" s="166" t="s">
        <v>246</v>
      </c>
      <c r="H17" s="166" t="s">
        <v>247</v>
      </c>
      <c r="I17" s="133"/>
    </row>
    <row r="18" s="156" customFormat="1" ht="14.05" customHeight="1" spans="1:9">
      <c r="A18" s="165" t="s">
        <v>248</v>
      </c>
      <c r="B18" s="166" t="s">
        <v>134</v>
      </c>
      <c r="C18" s="133">
        <v>8.32</v>
      </c>
      <c r="D18" s="166" t="s">
        <v>249</v>
      </c>
      <c r="E18" s="166" t="s">
        <v>250</v>
      </c>
      <c r="F18" s="133"/>
      <c r="G18" s="166" t="s">
        <v>251</v>
      </c>
      <c r="H18" s="166" t="s">
        <v>252</v>
      </c>
      <c r="I18" s="133"/>
    </row>
    <row r="19" s="156" customFormat="1" ht="14.05" customHeight="1" spans="1:9">
      <c r="A19" s="165" t="s">
        <v>253</v>
      </c>
      <c r="B19" s="166" t="s">
        <v>254</v>
      </c>
      <c r="C19" s="133"/>
      <c r="D19" s="166" t="s">
        <v>255</v>
      </c>
      <c r="E19" s="166" t="s">
        <v>256</v>
      </c>
      <c r="F19" s="133"/>
      <c r="G19" s="166" t="s">
        <v>257</v>
      </c>
      <c r="H19" s="166" t="s">
        <v>258</v>
      </c>
      <c r="I19" s="133"/>
    </row>
    <row r="20" s="156" customFormat="1" ht="14.05" customHeight="1" spans="1:9">
      <c r="A20" s="165" t="s">
        <v>259</v>
      </c>
      <c r="B20" s="166" t="s">
        <v>260</v>
      </c>
      <c r="C20" s="133"/>
      <c r="D20" s="166" t="s">
        <v>261</v>
      </c>
      <c r="E20" s="166" t="s">
        <v>262</v>
      </c>
      <c r="F20" s="133"/>
      <c r="G20" s="166" t="s">
        <v>263</v>
      </c>
      <c r="H20" s="166" t="s">
        <v>264</v>
      </c>
      <c r="I20" s="133"/>
    </row>
    <row r="21" s="156" customFormat="1" ht="14.05" customHeight="1" spans="1:9">
      <c r="A21" s="165" t="s">
        <v>265</v>
      </c>
      <c r="B21" s="166" t="s">
        <v>266</v>
      </c>
      <c r="C21" s="133"/>
      <c r="D21" s="166" t="s">
        <v>267</v>
      </c>
      <c r="E21" s="166" t="s">
        <v>268</v>
      </c>
      <c r="F21" s="133"/>
      <c r="G21" s="166" t="s">
        <v>269</v>
      </c>
      <c r="H21" s="166" t="s">
        <v>270</v>
      </c>
      <c r="I21" s="133"/>
    </row>
    <row r="22" s="156" customFormat="1" ht="14.05" customHeight="1" spans="1:9">
      <c r="A22" s="165" t="s">
        <v>271</v>
      </c>
      <c r="B22" s="166" t="s">
        <v>272</v>
      </c>
      <c r="C22" s="133"/>
      <c r="D22" s="166" t="s">
        <v>273</v>
      </c>
      <c r="E22" s="166" t="s">
        <v>274</v>
      </c>
      <c r="F22" s="133"/>
      <c r="G22" s="166" t="s">
        <v>275</v>
      </c>
      <c r="H22" s="166" t="s">
        <v>276</v>
      </c>
      <c r="I22" s="133"/>
    </row>
    <row r="23" s="156" customFormat="1" ht="14.05" customHeight="1" spans="1:9">
      <c r="A23" s="165" t="s">
        <v>277</v>
      </c>
      <c r="B23" s="166" t="s">
        <v>278</v>
      </c>
      <c r="C23" s="133"/>
      <c r="D23" s="166" t="s">
        <v>279</v>
      </c>
      <c r="E23" s="166" t="s">
        <v>280</v>
      </c>
      <c r="F23" s="133"/>
      <c r="G23" s="166" t="s">
        <v>281</v>
      </c>
      <c r="H23" s="166" t="s">
        <v>282</v>
      </c>
      <c r="I23" s="133"/>
    </row>
    <row r="24" s="156" customFormat="1" ht="14.05" customHeight="1" spans="1:9">
      <c r="A24" s="165" t="s">
        <v>283</v>
      </c>
      <c r="B24" s="166" t="s">
        <v>284</v>
      </c>
      <c r="C24" s="133"/>
      <c r="D24" s="166" t="s">
        <v>285</v>
      </c>
      <c r="E24" s="166" t="s">
        <v>286</v>
      </c>
      <c r="F24" s="133"/>
      <c r="G24" s="166" t="s">
        <v>287</v>
      </c>
      <c r="H24" s="166" t="s">
        <v>288</v>
      </c>
      <c r="I24" s="133"/>
    </row>
    <row r="25" s="156" customFormat="1" ht="14.05" customHeight="1" spans="1:9">
      <c r="A25" s="165" t="s">
        <v>289</v>
      </c>
      <c r="B25" s="166" t="s">
        <v>290</v>
      </c>
      <c r="C25" s="133"/>
      <c r="D25" s="166" t="s">
        <v>291</v>
      </c>
      <c r="E25" s="166" t="s">
        <v>292</v>
      </c>
      <c r="F25" s="133"/>
      <c r="G25" s="166" t="s">
        <v>293</v>
      </c>
      <c r="H25" s="166" t="s">
        <v>294</v>
      </c>
      <c r="I25" s="133"/>
    </row>
    <row r="26" s="156" customFormat="1" ht="14.05" customHeight="1" spans="1:9">
      <c r="A26" s="165" t="s">
        <v>295</v>
      </c>
      <c r="B26" s="166" t="s">
        <v>296</v>
      </c>
      <c r="C26" s="133"/>
      <c r="D26" s="166" t="s">
        <v>297</v>
      </c>
      <c r="E26" s="166" t="s">
        <v>298</v>
      </c>
      <c r="F26" s="133"/>
      <c r="G26" s="166" t="s">
        <v>299</v>
      </c>
      <c r="H26" s="166" t="s">
        <v>300</v>
      </c>
      <c r="I26" s="133"/>
    </row>
    <row r="27" s="156" customFormat="1" ht="14.05" customHeight="1" spans="1:9">
      <c r="A27" s="165" t="s">
        <v>301</v>
      </c>
      <c r="B27" s="166" t="s">
        <v>302</v>
      </c>
      <c r="C27" s="133"/>
      <c r="D27" s="166" t="s">
        <v>303</v>
      </c>
      <c r="E27" s="166" t="s">
        <v>304</v>
      </c>
      <c r="F27" s="133"/>
      <c r="G27" s="166" t="s">
        <v>305</v>
      </c>
      <c r="H27" s="166" t="s">
        <v>306</v>
      </c>
      <c r="I27" s="133"/>
    </row>
    <row r="28" s="156" customFormat="1" ht="14.05" customHeight="1" spans="1:9">
      <c r="A28" s="165" t="s">
        <v>307</v>
      </c>
      <c r="B28" s="166" t="s">
        <v>308</v>
      </c>
      <c r="C28" s="133"/>
      <c r="D28" s="166" t="s">
        <v>309</v>
      </c>
      <c r="E28" s="166" t="s">
        <v>310</v>
      </c>
      <c r="F28" s="133"/>
      <c r="G28" s="166" t="s">
        <v>311</v>
      </c>
      <c r="H28" s="166" t="s">
        <v>312</v>
      </c>
      <c r="I28" s="133"/>
    </row>
    <row r="29" s="156" customFormat="1" ht="14.05" customHeight="1" spans="1:9">
      <c r="A29" s="165" t="s">
        <v>313</v>
      </c>
      <c r="B29" s="166" t="s">
        <v>314</v>
      </c>
      <c r="C29" s="133"/>
      <c r="D29" s="166" t="s">
        <v>315</v>
      </c>
      <c r="E29" s="166" t="s">
        <v>316</v>
      </c>
      <c r="F29" s="133">
        <v>0.55</v>
      </c>
      <c r="G29" s="166" t="s">
        <v>317</v>
      </c>
      <c r="H29" s="166" t="s">
        <v>318</v>
      </c>
      <c r="I29" s="133"/>
    </row>
    <row r="30" s="156" customFormat="1" ht="14.05" customHeight="1" spans="1:9">
      <c r="A30" s="165" t="s">
        <v>319</v>
      </c>
      <c r="B30" s="166" t="s">
        <v>320</v>
      </c>
      <c r="C30" s="133"/>
      <c r="D30" s="166" t="s">
        <v>321</v>
      </c>
      <c r="E30" s="166" t="s">
        <v>322</v>
      </c>
      <c r="F30" s="133">
        <v>1.15</v>
      </c>
      <c r="G30" s="166" t="s">
        <v>323</v>
      </c>
      <c r="H30" s="166" t="s">
        <v>324</v>
      </c>
      <c r="I30" s="133"/>
    </row>
    <row r="31" s="156" customFormat="1" ht="14.05" customHeight="1" spans="1:9">
      <c r="A31" s="165" t="s">
        <v>325</v>
      </c>
      <c r="B31" s="166" t="s">
        <v>326</v>
      </c>
      <c r="C31" s="133"/>
      <c r="D31" s="166" t="s">
        <v>327</v>
      </c>
      <c r="E31" s="166" t="s">
        <v>328</v>
      </c>
      <c r="F31" s="133"/>
      <c r="G31" s="166" t="s">
        <v>329</v>
      </c>
      <c r="H31" s="166" t="s">
        <v>330</v>
      </c>
      <c r="I31" s="133"/>
    </row>
    <row r="32" s="156" customFormat="1" ht="14.05" customHeight="1" spans="1:9">
      <c r="A32" s="165">
        <v>30311</v>
      </c>
      <c r="B32" s="166" t="s">
        <v>331</v>
      </c>
      <c r="C32" s="133"/>
      <c r="D32" s="166" t="s">
        <v>332</v>
      </c>
      <c r="E32" s="166" t="s">
        <v>333</v>
      </c>
      <c r="F32" s="133"/>
      <c r="G32" s="166" t="s">
        <v>334</v>
      </c>
      <c r="H32" s="166" t="s">
        <v>335</v>
      </c>
      <c r="I32" s="133"/>
    </row>
    <row r="33" s="156" customFormat="1" ht="14.05" customHeight="1" spans="1:9">
      <c r="A33" s="165" t="s">
        <v>336</v>
      </c>
      <c r="B33" s="166" t="s">
        <v>337</v>
      </c>
      <c r="C33" s="133"/>
      <c r="D33" s="166" t="s">
        <v>338</v>
      </c>
      <c r="E33" s="166" t="s">
        <v>339</v>
      </c>
      <c r="F33" s="133"/>
      <c r="G33" s="166" t="s">
        <v>340</v>
      </c>
      <c r="H33" s="166" t="s">
        <v>341</v>
      </c>
      <c r="I33" s="133"/>
    </row>
    <row r="34" s="156" customFormat="1" ht="14.05" customHeight="1" spans="1:9">
      <c r="A34" s="165" t="s">
        <v>11</v>
      </c>
      <c r="B34" s="166" t="s">
        <v>11</v>
      </c>
      <c r="C34" s="133"/>
      <c r="D34" s="166" t="s">
        <v>342</v>
      </c>
      <c r="E34" s="166" t="s">
        <v>343</v>
      </c>
      <c r="F34" s="133"/>
      <c r="G34" s="166" t="s">
        <v>344</v>
      </c>
      <c r="H34" s="166" t="s">
        <v>345</v>
      </c>
      <c r="I34" s="133"/>
    </row>
    <row r="35" s="156" customFormat="1" ht="14.05" customHeight="1" spans="1:9">
      <c r="A35" s="165" t="s">
        <v>11</v>
      </c>
      <c r="B35" s="166" t="s">
        <v>11</v>
      </c>
      <c r="C35" s="133"/>
      <c r="D35" s="166" t="s">
        <v>346</v>
      </c>
      <c r="E35" s="166" t="s">
        <v>347</v>
      </c>
      <c r="F35" s="133"/>
      <c r="G35" s="166" t="s">
        <v>11</v>
      </c>
      <c r="H35" s="166" t="s">
        <v>11</v>
      </c>
      <c r="I35" s="133"/>
    </row>
    <row r="36" s="156" customFormat="1" ht="14.05" customHeight="1" spans="1:9">
      <c r="A36" s="167" t="s">
        <v>11</v>
      </c>
      <c r="B36" s="168" t="s">
        <v>11</v>
      </c>
      <c r="C36" s="133"/>
      <c r="D36" s="168" t="s">
        <v>348</v>
      </c>
      <c r="E36" s="168" t="s">
        <v>349</v>
      </c>
      <c r="F36" s="133"/>
      <c r="G36" s="168" t="s">
        <v>11</v>
      </c>
      <c r="H36" s="168" t="s">
        <v>11</v>
      </c>
      <c r="I36" s="133"/>
    </row>
    <row r="37" s="156" customFormat="1" ht="14.05" customHeight="1" spans="1:9">
      <c r="A37" s="169" t="s">
        <v>11</v>
      </c>
      <c r="B37" s="169" t="s">
        <v>11</v>
      </c>
      <c r="C37" s="133"/>
      <c r="D37" s="169" t="s">
        <v>350</v>
      </c>
      <c r="E37" s="169" t="s">
        <v>351</v>
      </c>
      <c r="F37" s="133"/>
      <c r="G37" s="169"/>
      <c r="H37" s="169"/>
      <c r="I37" s="133"/>
    </row>
    <row r="38" s="157" customFormat="1" ht="14.05" customHeight="1" spans="1:9">
      <c r="A38" s="169" t="s">
        <v>11</v>
      </c>
      <c r="B38" s="169" t="s">
        <v>11</v>
      </c>
      <c r="C38" s="133"/>
      <c r="D38" s="169" t="s">
        <v>352</v>
      </c>
      <c r="E38" s="169" t="s">
        <v>353</v>
      </c>
      <c r="F38" s="133"/>
      <c r="G38" s="169" t="s">
        <v>11</v>
      </c>
      <c r="H38" s="169" t="s">
        <v>11</v>
      </c>
      <c r="I38" s="133" t="s">
        <v>11</v>
      </c>
    </row>
    <row r="39" s="157" customFormat="1" ht="14.05" customHeight="1" spans="1:9">
      <c r="A39" s="169" t="s">
        <v>11</v>
      </c>
      <c r="B39" s="169" t="s">
        <v>11</v>
      </c>
      <c r="C39" s="133"/>
      <c r="D39" s="169" t="s">
        <v>354</v>
      </c>
      <c r="E39" s="169" t="s">
        <v>355</v>
      </c>
      <c r="F39" s="133"/>
      <c r="G39" s="169" t="s">
        <v>11</v>
      </c>
      <c r="H39" s="169" t="s">
        <v>11</v>
      </c>
      <c r="I39" s="133" t="s">
        <v>11</v>
      </c>
    </row>
    <row r="40" s="157" customFormat="1" ht="14.05" customHeight="1" spans="1:9">
      <c r="A40" s="170" t="s">
        <v>356</v>
      </c>
      <c r="B40" s="170"/>
      <c r="C40" s="133">
        <v>117.75</v>
      </c>
      <c r="D40" s="171" t="s">
        <v>357</v>
      </c>
      <c r="E40" s="172"/>
      <c r="F40" s="172"/>
      <c r="G40" s="172"/>
      <c r="H40" s="173"/>
      <c r="I40" s="133">
        <v>3.9</v>
      </c>
    </row>
    <row r="41" s="157" customFormat="1" ht="14.1" customHeight="1" spans="1:9">
      <c r="A41" s="142" t="s">
        <v>358</v>
      </c>
      <c r="B41" s="174"/>
      <c r="C41" s="174"/>
      <c r="D41" s="174"/>
      <c r="E41" s="174" t="s">
        <v>11</v>
      </c>
      <c r="F41" s="174" t="s">
        <v>11</v>
      </c>
      <c r="G41" s="174" t="s">
        <v>11</v>
      </c>
      <c r="H41" s="174" t="s">
        <v>11</v>
      </c>
      <c r="I41" s="174" t="s">
        <v>11</v>
      </c>
    </row>
    <row r="42" spans="1:9">
      <c r="A42" s="175"/>
      <c r="B42" s="175"/>
      <c r="C42" s="175"/>
      <c r="D42" s="175"/>
      <c r="E42" s="175"/>
      <c r="F42" s="175"/>
      <c r="G42" s="175"/>
      <c r="H42" s="175"/>
      <c r="I42" s="175"/>
    </row>
    <row r="43" spans="1:9">
      <c r="A43" s="175"/>
      <c r="B43" s="175"/>
      <c r="C43" s="175"/>
      <c r="D43" s="175"/>
      <c r="E43" s="175"/>
      <c r="F43" s="175"/>
      <c r="G43" s="175"/>
      <c r="H43" s="175"/>
      <c r="I43" s="175"/>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7"/>
  <sheetViews>
    <sheetView topLeftCell="A9" workbookViewId="0">
      <selection activeCell="G22" sqref="G22"/>
    </sheetView>
  </sheetViews>
  <sheetFormatPr defaultColWidth="9" defaultRowHeight="15"/>
  <cols>
    <col min="1" max="3" width="3.75" style="109" customWidth="1"/>
    <col min="4" max="4" width="17.85" style="109" customWidth="1"/>
    <col min="5" max="17" width="9.5" style="109" customWidth="1"/>
    <col min="18" max="16384" width="9" style="109"/>
  </cols>
  <sheetData>
    <row r="1" s="108" customFormat="1" ht="36" customHeight="1" spans="1:17">
      <c r="A1" s="94" t="s">
        <v>359</v>
      </c>
      <c r="B1" s="94"/>
      <c r="C1" s="94"/>
      <c r="D1" s="94"/>
      <c r="E1" s="94"/>
      <c r="F1" s="94"/>
      <c r="G1" s="94"/>
      <c r="H1" s="94"/>
      <c r="I1" s="94"/>
      <c r="J1" s="94"/>
      <c r="K1" s="94"/>
      <c r="L1" s="94"/>
      <c r="M1" s="94"/>
      <c r="N1" s="94"/>
      <c r="O1" s="94"/>
      <c r="P1" s="94"/>
      <c r="Q1" s="94"/>
    </row>
    <row r="2" s="139" customFormat="1" ht="18" customHeight="1" spans="1:17">
      <c r="A2" s="141"/>
      <c r="B2" s="141"/>
      <c r="C2" s="141"/>
      <c r="D2" s="141"/>
      <c r="E2" s="141"/>
      <c r="F2" s="141"/>
      <c r="G2" s="141"/>
      <c r="H2" s="141"/>
      <c r="I2" s="141"/>
      <c r="J2" s="141"/>
      <c r="K2" s="141"/>
      <c r="L2" s="141"/>
      <c r="N2" s="152"/>
      <c r="Q2" s="38" t="s">
        <v>360</v>
      </c>
    </row>
    <row r="3" s="139" customFormat="1" ht="18" customHeight="1" spans="1:17">
      <c r="A3" s="142" t="s">
        <v>2</v>
      </c>
      <c r="B3" s="142" t="s">
        <v>88</v>
      </c>
      <c r="C3" s="142"/>
      <c r="D3" s="142"/>
      <c r="E3" s="141"/>
      <c r="F3" s="141"/>
      <c r="G3" s="141"/>
      <c r="H3" s="141"/>
      <c r="I3" s="141"/>
      <c r="J3" s="141"/>
      <c r="K3" s="141"/>
      <c r="L3" s="141"/>
      <c r="N3" s="142"/>
      <c r="Q3" s="148" t="s">
        <v>3</v>
      </c>
    </row>
    <row r="4" s="150" customFormat="1" ht="18" customHeight="1" spans="1:17">
      <c r="A4" s="143" t="s">
        <v>6</v>
      </c>
      <c r="B4" s="143"/>
      <c r="C4" s="143" t="s">
        <v>11</v>
      </c>
      <c r="D4" s="143" t="s">
        <v>11</v>
      </c>
      <c r="E4" s="143" t="s">
        <v>78</v>
      </c>
      <c r="F4" s="143"/>
      <c r="G4" s="143"/>
      <c r="H4" s="143" t="s">
        <v>169</v>
      </c>
      <c r="I4" s="143"/>
      <c r="J4" s="143"/>
      <c r="K4" s="143" t="s">
        <v>170</v>
      </c>
      <c r="L4" s="143"/>
      <c r="M4" s="143"/>
      <c r="N4" s="143" t="s">
        <v>80</v>
      </c>
      <c r="O4" s="143"/>
      <c r="P4" s="143" t="s">
        <v>11</v>
      </c>
      <c r="Q4" s="143" t="s">
        <v>11</v>
      </c>
    </row>
    <row r="5" s="150" customFormat="1" ht="18" customHeight="1" spans="1:17">
      <c r="A5" s="143" t="s">
        <v>171</v>
      </c>
      <c r="B5" s="143"/>
      <c r="C5" s="143"/>
      <c r="D5" s="143" t="s">
        <v>96</v>
      </c>
      <c r="E5" s="143" t="s">
        <v>102</v>
      </c>
      <c r="F5" s="143" t="s">
        <v>361</v>
      </c>
      <c r="G5" s="143" t="s">
        <v>362</v>
      </c>
      <c r="H5" s="143" t="s">
        <v>102</v>
      </c>
      <c r="I5" s="143" t="s">
        <v>140</v>
      </c>
      <c r="J5" s="143" t="s">
        <v>141</v>
      </c>
      <c r="K5" s="143" t="s">
        <v>102</v>
      </c>
      <c r="L5" s="143" t="s">
        <v>140</v>
      </c>
      <c r="M5" s="143" t="s">
        <v>141</v>
      </c>
      <c r="N5" s="143" t="s">
        <v>102</v>
      </c>
      <c r="O5" s="143" t="s">
        <v>361</v>
      </c>
      <c r="P5" s="143" t="s">
        <v>173</v>
      </c>
      <c r="Q5" s="143"/>
    </row>
    <row r="6" s="150" customFormat="1" ht="18" customHeight="1" spans="1:17">
      <c r="A6" s="143"/>
      <c r="B6" s="143" t="s">
        <v>11</v>
      </c>
      <c r="C6" s="143" t="s">
        <v>11</v>
      </c>
      <c r="D6" s="143" t="s">
        <v>11</v>
      </c>
      <c r="E6" s="143" t="s">
        <v>11</v>
      </c>
      <c r="F6" s="143" t="s">
        <v>11</v>
      </c>
      <c r="G6" s="143" t="s">
        <v>97</v>
      </c>
      <c r="H6" s="143" t="s">
        <v>11</v>
      </c>
      <c r="I6" s="143" t="s">
        <v>11</v>
      </c>
      <c r="J6" s="143" t="s">
        <v>97</v>
      </c>
      <c r="K6" s="143" t="s">
        <v>11</v>
      </c>
      <c r="L6" s="143" t="s">
        <v>11</v>
      </c>
      <c r="M6" s="143" t="s">
        <v>97</v>
      </c>
      <c r="N6" s="143" t="s">
        <v>11</v>
      </c>
      <c r="O6" s="143" t="s">
        <v>11</v>
      </c>
      <c r="P6" s="143" t="s">
        <v>363</v>
      </c>
      <c r="Q6" s="143" t="s">
        <v>364</v>
      </c>
    </row>
    <row r="7" s="151" customFormat="1" ht="18" customHeight="1" spans="1:17">
      <c r="A7" s="143"/>
      <c r="B7" s="143" t="s">
        <v>11</v>
      </c>
      <c r="C7" s="143" t="s">
        <v>11</v>
      </c>
      <c r="D7" s="143" t="s">
        <v>11</v>
      </c>
      <c r="E7" s="143" t="s">
        <v>11</v>
      </c>
      <c r="F7" s="143" t="s">
        <v>11</v>
      </c>
      <c r="G7" s="143" t="s">
        <v>11</v>
      </c>
      <c r="H7" s="143" t="s">
        <v>11</v>
      </c>
      <c r="I7" s="143" t="s">
        <v>11</v>
      </c>
      <c r="J7" s="143" t="s">
        <v>11</v>
      </c>
      <c r="K7" s="143" t="s">
        <v>11</v>
      </c>
      <c r="L7" s="143" t="s">
        <v>11</v>
      </c>
      <c r="M7" s="143" t="s">
        <v>11</v>
      </c>
      <c r="N7" s="143" t="s">
        <v>11</v>
      </c>
      <c r="O7" s="143" t="s">
        <v>11</v>
      </c>
      <c r="P7" s="143" t="s">
        <v>11</v>
      </c>
      <c r="Q7" s="143" t="s">
        <v>11</v>
      </c>
    </row>
    <row r="8" s="151" customFormat="1" ht="18" customHeight="1" spans="1:17">
      <c r="A8" s="143" t="s">
        <v>99</v>
      </c>
      <c r="B8" s="143" t="s">
        <v>100</v>
      </c>
      <c r="C8" s="143" t="s">
        <v>101</v>
      </c>
      <c r="D8" s="143" t="s">
        <v>10</v>
      </c>
      <c r="E8" s="144" t="s">
        <v>12</v>
      </c>
      <c r="F8" s="144" t="s">
        <v>13</v>
      </c>
      <c r="G8" s="144" t="s">
        <v>19</v>
      </c>
      <c r="H8" s="144" t="s">
        <v>22</v>
      </c>
      <c r="I8" s="144" t="s">
        <v>25</v>
      </c>
      <c r="J8" s="144" t="s">
        <v>28</v>
      </c>
      <c r="K8" s="144" t="s">
        <v>31</v>
      </c>
      <c r="L8" s="144" t="s">
        <v>34</v>
      </c>
      <c r="M8" s="144" t="s">
        <v>36</v>
      </c>
      <c r="N8" s="144" t="s">
        <v>38</v>
      </c>
      <c r="O8" s="144" t="s">
        <v>40</v>
      </c>
      <c r="P8" s="144" t="s">
        <v>42</v>
      </c>
      <c r="Q8" s="144" t="s">
        <v>44</v>
      </c>
    </row>
    <row r="9" s="151" customFormat="1" ht="18" customHeight="1" spans="1:17">
      <c r="A9" s="143"/>
      <c r="B9" s="143" t="s">
        <v>11</v>
      </c>
      <c r="C9" s="143" t="s">
        <v>11</v>
      </c>
      <c r="D9" s="143" t="s">
        <v>102</v>
      </c>
      <c r="E9" s="145"/>
      <c r="F9" s="145"/>
      <c r="G9" s="145"/>
      <c r="H9" s="145"/>
      <c r="I9" s="145"/>
      <c r="J9" s="145"/>
      <c r="K9" s="145"/>
      <c r="L9" s="145"/>
      <c r="M9" s="145"/>
      <c r="N9" s="145"/>
      <c r="O9" s="145"/>
      <c r="P9" s="145"/>
      <c r="Q9" s="145"/>
    </row>
    <row r="10" s="151" customFormat="1" ht="18" customHeight="1" spans="1:17">
      <c r="A10" s="146"/>
      <c r="B10" s="146"/>
      <c r="C10" s="146"/>
      <c r="D10" s="146"/>
      <c r="E10" s="145"/>
      <c r="F10" s="145"/>
      <c r="G10" s="145"/>
      <c r="H10" s="145"/>
      <c r="I10" s="145"/>
      <c r="J10" s="145"/>
      <c r="K10" s="145"/>
      <c r="L10" s="145"/>
      <c r="M10" s="145"/>
      <c r="N10" s="145"/>
      <c r="O10" s="145"/>
      <c r="P10" s="145"/>
      <c r="Q10" s="145"/>
    </row>
    <row r="11" s="151" customFormat="1" ht="18" customHeight="1" spans="1:17">
      <c r="A11" s="146"/>
      <c r="B11" s="146"/>
      <c r="C11" s="146"/>
      <c r="D11" s="146"/>
      <c r="E11" s="145"/>
      <c r="F11" s="145"/>
      <c r="G11" s="145"/>
      <c r="H11" s="145"/>
      <c r="I11" s="145"/>
      <c r="J11" s="145"/>
      <c r="K11" s="145"/>
      <c r="L11" s="145"/>
      <c r="M11" s="145"/>
      <c r="N11" s="145"/>
      <c r="O11" s="145"/>
      <c r="P11" s="145"/>
      <c r="Q11" s="145"/>
    </row>
    <row r="12" s="151" customFormat="1" ht="18" customHeight="1" spans="1:17">
      <c r="A12" s="146"/>
      <c r="B12" s="146"/>
      <c r="C12" s="146"/>
      <c r="D12" s="146"/>
      <c r="E12" s="145"/>
      <c r="F12" s="145"/>
      <c r="G12" s="145"/>
      <c r="H12" s="145"/>
      <c r="I12" s="145"/>
      <c r="J12" s="145"/>
      <c r="K12" s="145"/>
      <c r="L12" s="145"/>
      <c r="M12" s="145"/>
      <c r="N12" s="145"/>
      <c r="O12" s="145"/>
      <c r="P12" s="145"/>
      <c r="Q12" s="145"/>
    </row>
    <row r="13" s="151" customFormat="1" ht="18" customHeight="1" spans="1:17">
      <c r="A13" s="146"/>
      <c r="B13" s="146"/>
      <c r="C13" s="146"/>
      <c r="D13" s="146"/>
      <c r="E13" s="145"/>
      <c r="F13" s="145"/>
      <c r="G13" s="145"/>
      <c r="H13" s="145"/>
      <c r="I13" s="145"/>
      <c r="J13" s="145"/>
      <c r="K13" s="145"/>
      <c r="L13" s="145"/>
      <c r="M13" s="145"/>
      <c r="N13" s="145"/>
      <c r="O13" s="145"/>
      <c r="P13" s="145"/>
      <c r="Q13" s="145"/>
    </row>
    <row r="14" s="151" customFormat="1" ht="18" customHeight="1" spans="1:17">
      <c r="A14" s="146"/>
      <c r="B14" s="146"/>
      <c r="C14" s="146"/>
      <c r="D14" s="146"/>
      <c r="E14" s="145"/>
      <c r="F14" s="145"/>
      <c r="G14" s="145"/>
      <c r="H14" s="145"/>
      <c r="I14" s="145"/>
      <c r="J14" s="145"/>
      <c r="K14" s="145"/>
      <c r="L14" s="145"/>
      <c r="M14" s="145"/>
      <c r="N14" s="145"/>
      <c r="O14" s="145"/>
      <c r="P14" s="145"/>
      <c r="Q14" s="145"/>
    </row>
    <row r="15" s="151" customFormat="1" ht="18" customHeight="1" spans="1:17">
      <c r="A15" s="146"/>
      <c r="B15" s="146"/>
      <c r="C15" s="146"/>
      <c r="D15" s="146"/>
      <c r="E15" s="145"/>
      <c r="F15" s="145"/>
      <c r="G15" s="145"/>
      <c r="H15" s="145"/>
      <c r="I15" s="145"/>
      <c r="J15" s="145"/>
      <c r="K15" s="145"/>
      <c r="L15" s="145"/>
      <c r="M15" s="145"/>
      <c r="N15" s="145"/>
      <c r="O15" s="145"/>
      <c r="P15" s="145"/>
      <c r="Q15" s="145"/>
    </row>
    <row r="16" s="151" customFormat="1" ht="18" customHeight="1" spans="1:17">
      <c r="A16" s="147" t="s">
        <v>365</v>
      </c>
      <c r="B16" s="147"/>
      <c r="C16" s="147"/>
      <c r="D16" s="147"/>
      <c r="E16" s="147"/>
      <c r="F16" s="147"/>
      <c r="G16" s="147"/>
      <c r="H16" s="147"/>
      <c r="I16" s="147"/>
      <c r="J16" s="147"/>
      <c r="K16" s="147"/>
      <c r="L16" s="147"/>
      <c r="M16" s="147"/>
      <c r="N16" s="147"/>
      <c r="O16" s="139"/>
      <c r="P16" s="139"/>
      <c r="Q16" s="139"/>
    </row>
    <row r="17" s="140" customFormat="1" ht="18" customHeight="1" spans="1:17">
      <c r="A17" s="147" t="s">
        <v>366</v>
      </c>
      <c r="B17" s="147"/>
      <c r="C17" s="147"/>
      <c r="D17" s="147"/>
      <c r="E17" s="147"/>
      <c r="F17" s="147"/>
      <c r="G17" s="147"/>
      <c r="H17" s="147"/>
      <c r="I17" s="147"/>
      <c r="J17" s="147"/>
      <c r="K17" s="147"/>
      <c r="L17" s="147"/>
      <c r="M17" s="147"/>
      <c r="N17" s="147"/>
      <c r="O17" s="139"/>
      <c r="P17" s="139"/>
      <c r="Q17" s="139"/>
    </row>
  </sheetData>
  <mergeCells count="31">
    <mergeCell ref="A1:Q1"/>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44094488189" right="0.47244094488189" top="0.866141732283464" bottom="0.393700787401575" header="0.748031496062992" footer="0.196850393700787"/>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N17"/>
  <sheetViews>
    <sheetView topLeftCell="A9" workbookViewId="0">
      <selection activeCell="C3" sqref="C3"/>
    </sheetView>
  </sheetViews>
  <sheetFormatPr defaultColWidth="9" defaultRowHeight="15"/>
  <cols>
    <col min="1" max="3" width="3.75" style="109" customWidth="1"/>
    <col min="4" max="4" width="27.6" style="109" customWidth="1"/>
    <col min="5" max="10" width="14.55" style="109" customWidth="1"/>
    <col min="11" max="245" width="9" style="109"/>
  </cols>
  <sheetData>
    <row r="1" s="108" customFormat="1" ht="36" customHeight="1" spans="1:10">
      <c r="A1" s="94" t="s">
        <v>367</v>
      </c>
      <c r="B1" s="94"/>
      <c r="C1" s="94"/>
      <c r="D1" s="94"/>
      <c r="E1" s="94"/>
      <c r="F1" s="94"/>
      <c r="G1" s="94"/>
      <c r="H1" s="94"/>
      <c r="I1" s="94"/>
      <c r="J1" s="94"/>
    </row>
    <row r="2" s="109" customFormat="1" ht="18" customHeight="1" spans="1:10">
      <c r="A2" s="141"/>
      <c r="B2" s="141"/>
      <c r="C2" s="141"/>
      <c r="D2" s="141"/>
      <c r="E2" s="141"/>
      <c r="F2" s="141"/>
      <c r="G2" s="141"/>
      <c r="J2" s="38" t="s">
        <v>368</v>
      </c>
    </row>
    <row r="3" s="109" customFormat="1" ht="18" customHeight="1" spans="1:10">
      <c r="A3" s="142" t="s">
        <v>87</v>
      </c>
      <c r="B3" s="142"/>
      <c r="C3" s="142" t="s">
        <v>88</v>
      </c>
      <c r="D3" s="142"/>
      <c r="E3" s="141"/>
      <c r="F3" s="141"/>
      <c r="G3" s="141"/>
      <c r="J3" s="148" t="s">
        <v>3</v>
      </c>
    </row>
    <row r="4" s="138" customFormat="1" ht="21" customHeight="1" spans="1:10">
      <c r="A4" s="143" t="s">
        <v>6</v>
      </c>
      <c r="B4" s="143"/>
      <c r="C4" s="143"/>
      <c r="D4" s="143"/>
      <c r="E4" s="143" t="s">
        <v>78</v>
      </c>
      <c r="F4" s="143" t="s">
        <v>169</v>
      </c>
      <c r="G4" s="143" t="s">
        <v>170</v>
      </c>
      <c r="H4" s="143" t="s">
        <v>80</v>
      </c>
      <c r="I4" s="143"/>
      <c r="J4" s="143"/>
    </row>
    <row r="5" s="138" customFormat="1" ht="18" customHeight="1" spans="1:10">
      <c r="A5" s="143" t="s">
        <v>171</v>
      </c>
      <c r="B5" s="143"/>
      <c r="C5" s="143"/>
      <c r="D5" s="143" t="s">
        <v>96</v>
      </c>
      <c r="E5" s="143"/>
      <c r="F5" s="143"/>
      <c r="G5" s="143"/>
      <c r="H5" s="143" t="s">
        <v>102</v>
      </c>
      <c r="I5" s="143" t="s">
        <v>369</v>
      </c>
      <c r="J5" s="143" t="s">
        <v>370</v>
      </c>
    </row>
    <row r="6" s="138" customFormat="1" ht="18" customHeight="1" spans="1:10">
      <c r="A6" s="143"/>
      <c r="B6" s="143"/>
      <c r="C6" s="143"/>
      <c r="D6" s="143"/>
      <c r="E6" s="143"/>
      <c r="F6" s="143"/>
      <c r="G6" s="143"/>
      <c r="H6" s="143"/>
      <c r="I6" s="143"/>
      <c r="J6" s="143" t="s">
        <v>175</v>
      </c>
    </row>
    <row r="7" s="139" customFormat="1" ht="18" customHeight="1" spans="1:10">
      <c r="A7" s="143"/>
      <c r="B7" s="143"/>
      <c r="C7" s="143"/>
      <c r="D7" s="143"/>
      <c r="E7" s="143"/>
      <c r="F7" s="143"/>
      <c r="G7" s="143"/>
      <c r="H7" s="143"/>
      <c r="I7" s="143"/>
      <c r="J7" s="143"/>
    </row>
    <row r="8" s="139" customFormat="1" ht="18" customHeight="1" spans="1:10">
      <c r="A8" s="143" t="s">
        <v>99</v>
      </c>
      <c r="B8" s="143" t="s">
        <v>100</v>
      </c>
      <c r="C8" s="143" t="s">
        <v>101</v>
      </c>
      <c r="D8" s="143" t="s">
        <v>10</v>
      </c>
      <c r="E8" s="144">
        <v>1</v>
      </c>
      <c r="F8" s="144">
        <v>2</v>
      </c>
      <c r="G8" s="144">
        <v>3</v>
      </c>
      <c r="H8" s="144">
        <v>4</v>
      </c>
      <c r="I8" s="144">
        <v>5</v>
      </c>
      <c r="J8" s="144">
        <v>6</v>
      </c>
    </row>
    <row r="9" s="139" customFormat="1" ht="21" customHeight="1" spans="1:10">
      <c r="A9" s="143"/>
      <c r="B9" s="143"/>
      <c r="C9" s="143"/>
      <c r="D9" s="143" t="s">
        <v>102</v>
      </c>
      <c r="E9" s="145"/>
      <c r="F9" s="145"/>
      <c r="G9" s="145"/>
      <c r="H9" s="145"/>
      <c r="I9" s="145"/>
      <c r="J9" s="145"/>
    </row>
    <row r="10" s="139" customFormat="1" ht="21" customHeight="1" spans="1:10">
      <c r="A10" s="146"/>
      <c r="B10" s="146"/>
      <c r="C10" s="146"/>
      <c r="D10" s="146"/>
      <c r="E10" s="145"/>
      <c r="F10" s="145"/>
      <c r="G10" s="145"/>
      <c r="H10" s="145"/>
      <c r="I10" s="145"/>
      <c r="J10" s="145"/>
    </row>
    <row r="11" s="139" customFormat="1" ht="21" customHeight="1" spans="1:10">
      <c r="A11" s="146"/>
      <c r="B11" s="146"/>
      <c r="C11" s="146"/>
      <c r="D11" s="146"/>
      <c r="E11" s="145"/>
      <c r="F11" s="145"/>
      <c r="G11" s="145"/>
      <c r="H11" s="145"/>
      <c r="I11" s="145"/>
      <c r="J11" s="145"/>
    </row>
    <row r="12" s="139" customFormat="1" ht="21" customHeight="1" spans="1:10">
      <c r="A12" s="146"/>
      <c r="B12" s="146"/>
      <c r="C12" s="146"/>
      <c r="D12" s="146"/>
      <c r="E12" s="145"/>
      <c r="F12" s="145"/>
      <c r="G12" s="145"/>
      <c r="H12" s="145"/>
      <c r="I12" s="145"/>
      <c r="J12" s="145"/>
    </row>
    <row r="13" s="139" customFormat="1" ht="21" customHeight="1" spans="1:10">
      <c r="A13" s="146"/>
      <c r="B13" s="146"/>
      <c r="C13" s="146"/>
      <c r="D13" s="146"/>
      <c r="E13" s="145"/>
      <c r="F13" s="145"/>
      <c r="G13" s="145"/>
      <c r="H13" s="145"/>
      <c r="I13" s="145"/>
      <c r="J13" s="145"/>
    </row>
    <row r="14" s="139" customFormat="1" ht="21" customHeight="1" spans="1:10">
      <c r="A14" s="146"/>
      <c r="B14" s="146"/>
      <c r="C14" s="146"/>
      <c r="D14" s="146"/>
      <c r="E14" s="145"/>
      <c r="F14" s="145"/>
      <c r="G14" s="145"/>
      <c r="H14" s="145"/>
      <c r="I14" s="145"/>
      <c r="J14" s="145"/>
    </row>
    <row r="15" s="139" customFormat="1" ht="21" customHeight="1" spans="1:10">
      <c r="A15" s="146"/>
      <c r="B15" s="146"/>
      <c r="C15" s="146"/>
      <c r="D15" s="146"/>
      <c r="E15" s="145"/>
      <c r="F15" s="145"/>
      <c r="G15" s="145"/>
      <c r="H15" s="145"/>
      <c r="I15" s="145"/>
      <c r="J15" s="145"/>
    </row>
    <row r="16" s="139" customFormat="1" ht="21" customHeight="1" spans="1:7">
      <c r="A16" s="147" t="s">
        <v>371</v>
      </c>
      <c r="B16" s="147"/>
      <c r="C16" s="147"/>
      <c r="D16" s="147"/>
      <c r="E16" s="147"/>
      <c r="F16" s="147"/>
      <c r="G16" s="147"/>
    </row>
    <row r="17" s="140" customFormat="1" ht="18" customHeight="1" spans="1:14">
      <c r="A17" s="147" t="s">
        <v>372</v>
      </c>
      <c r="B17" s="147"/>
      <c r="C17" s="147"/>
      <c r="D17" s="147"/>
      <c r="E17" s="147"/>
      <c r="F17" s="147"/>
      <c r="G17" s="147"/>
      <c r="H17" s="147"/>
      <c r="I17" s="147"/>
      <c r="J17" s="147"/>
      <c r="K17" s="149"/>
      <c r="L17" s="149"/>
      <c r="M17" s="149"/>
      <c r="N17" s="149"/>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2"/>
  <sheetViews>
    <sheetView workbookViewId="0">
      <pane ySplit="5" topLeftCell="A30" activePane="bottomLeft" state="frozen"/>
      <selection/>
      <selection pane="bottomLeft" activeCell="H39" sqref="H39"/>
    </sheetView>
  </sheetViews>
  <sheetFormatPr defaultColWidth="9" defaultRowHeight="14.25" customHeight="1" outlineLevelCol="3"/>
  <cols>
    <col min="1" max="1" width="33.85" style="109" customWidth="1"/>
    <col min="2" max="2" width="8.65" style="109" customWidth="1"/>
    <col min="3" max="4" width="19.5" style="109" customWidth="1"/>
    <col min="5" max="16384" width="9" style="3"/>
  </cols>
  <sheetData>
    <row r="1" s="128" customFormat="1" ht="38.05" customHeight="1" spans="1:4">
      <c r="A1" s="94" t="s">
        <v>373</v>
      </c>
      <c r="B1" s="94"/>
      <c r="C1" s="94"/>
      <c r="D1" s="94"/>
    </row>
    <row r="2" ht="18" customHeight="1" spans="1:4">
      <c r="A2" s="111"/>
      <c r="B2" s="111"/>
      <c r="C2" s="111"/>
      <c r="D2" s="39" t="s">
        <v>374</v>
      </c>
    </row>
    <row r="3" ht="18" customHeight="1" spans="1:4">
      <c r="A3" s="111" t="s">
        <v>2</v>
      </c>
      <c r="B3" s="111"/>
      <c r="C3" s="111"/>
      <c r="D3" s="39" t="s">
        <v>3</v>
      </c>
    </row>
    <row r="4" ht="21" customHeight="1" spans="1:4">
      <c r="A4" s="130" t="s">
        <v>375</v>
      </c>
      <c r="B4" s="130" t="s">
        <v>7</v>
      </c>
      <c r="C4" s="130" t="s">
        <v>376</v>
      </c>
      <c r="D4" s="130" t="s">
        <v>377</v>
      </c>
    </row>
    <row r="5" s="129" customFormat="1" ht="21" customHeight="1" spans="1:4">
      <c r="A5" s="130" t="s">
        <v>378</v>
      </c>
      <c r="B5" s="130" t="s">
        <v>11</v>
      </c>
      <c r="C5" s="130" t="s">
        <v>12</v>
      </c>
      <c r="D5" s="130">
        <v>2</v>
      </c>
    </row>
    <row r="6" s="129" customFormat="1" ht="21" customHeight="1" spans="1:4">
      <c r="A6" s="131" t="s">
        <v>379</v>
      </c>
      <c r="B6" s="130">
        <v>1</v>
      </c>
      <c r="C6" s="130" t="s">
        <v>380</v>
      </c>
      <c r="D6" s="130" t="s">
        <v>380</v>
      </c>
    </row>
    <row r="7" s="129" customFormat="1" ht="21" customHeight="1" spans="1:4">
      <c r="A7" s="132" t="s">
        <v>381</v>
      </c>
      <c r="B7" s="130">
        <v>2</v>
      </c>
      <c r="C7" s="133">
        <v>0</v>
      </c>
      <c r="D7" s="133">
        <v>0</v>
      </c>
    </row>
    <row r="8" s="129" customFormat="1" ht="21" customHeight="1" spans="1:4">
      <c r="A8" s="132" t="s">
        <v>382</v>
      </c>
      <c r="B8" s="130">
        <v>3</v>
      </c>
      <c r="C8" s="133">
        <v>0</v>
      </c>
      <c r="D8" s="133">
        <v>0</v>
      </c>
    </row>
    <row r="9" s="129" customFormat="1" ht="21" customHeight="1" spans="1:4">
      <c r="A9" s="132" t="s">
        <v>383</v>
      </c>
      <c r="B9" s="130">
        <v>4</v>
      </c>
      <c r="C9" s="133">
        <v>0</v>
      </c>
      <c r="D9" s="133">
        <v>0</v>
      </c>
    </row>
    <row r="10" s="129" customFormat="1" ht="21" customHeight="1" spans="1:4">
      <c r="A10" s="132" t="s">
        <v>384</v>
      </c>
      <c r="B10" s="130">
        <v>5</v>
      </c>
      <c r="C10" s="133">
        <v>0</v>
      </c>
      <c r="D10" s="133">
        <v>0</v>
      </c>
    </row>
    <row r="11" s="129" customFormat="1" ht="21" customHeight="1" spans="1:4">
      <c r="A11" s="132" t="s">
        <v>385</v>
      </c>
      <c r="B11" s="130">
        <v>6</v>
      </c>
      <c r="C11" s="133">
        <v>0</v>
      </c>
      <c r="D11" s="133">
        <v>0</v>
      </c>
    </row>
    <row r="12" s="129" customFormat="1" ht="21" customHeight="1" spans="1:4">
      <c r="A12" s="132" t="s">
        <v>386</v>
      </c>
      <c r="B12" s="130">
        <v>7</v>
      </c>
      <c r="C12" s="133">
        <v>0</v>
      </c>
      <c r="D12" s="133">
        <v>0</v>
      </c>
    </row>
    <row r="13" s="129" customFormat="1" ht="21" customHeight="1" spans="1:4">
      <c r="A13" s="132" t="s">
        <v>387</v>
      </c>
      <c r="B13" s="130">
        <v>8</v>
      </c>
      <c r="C13" s="130" t="s">
        <v>380</v>
      </c>
      <c r="D13" s="133">
        <v>0</v>
      </c>
    </row>
    <row r="14" s="129" customFormat="1" ht="21" customHeight="1" spans="1:4">
      <c r="A14" s="132" t="s">
        <v>388</v>
      </c>
      <c r="B14" s="130">
        <v>9</v>
      </c>
      <c r="C14" s="130" t="s">
        <v>380</v>
      </c>
      <c r="D14" s="133">
        <v>0</v>
      </c>
    </row>
    <row r="15" s="129" customFormat="1" ht="21" customHeight="1" spans="1:4">
      <c r="A15" s="132" t="s">
        <v>389</v>
      </c>
      <c r="B15" s="130">
        <v>10</v>
      </c>
      <c r="C15" s="130" t="s">
        <v>380</v>
      </c>
      <c r="D15" s="133">
        <v>0</v>
      </c>
    </row>
    <row r="16" s="129" customFormat="1" ht="21" customHeight="1" spans="1:4">
      <c r="A16" s="132" t="s">
        <v>390</v>
      </c>
      <c r="B16" s="130">
        <v>11</v>
      </c>
      <c r="C16" s="130" t="s">
        <v>380</v>
      </c>
      <c r="D16" s="130" t="s">
        <v>380</v>
      </c>
    </row>
    <row r="17" s="129" customFormat="1" ht="21" customHeight="1" spans="1:4">
      <c r="A17" s="132" t="s">
        <v>391</v>
      </c>
      <c r="B17" s="130">
        <v>12</v>
      </c>
      <c r="C17" s="130" t="s">
        <v>380</v>
      </c>
      <c r="D17" s="133">
        <v>0</v>
      </c>
    </row>
    <row r="18" s="129" customFormat="1" ht="21" customHeight="1" spans="1:4">
      <c r="A18" s="132" t="s">
        <v>392</v>
      </c>
      <c r="B18" s="130">
        <v>13</v>
      </c>
      <c r="C18" s="130" t="s">
        <v>380</v>
      </c>
      <c r="D18" s="133">
        <v>0</v>
      </c>
    </row>
    <row r="19" s="129" customFormat="1" ht="21" customHeight="1" spans="1:4">
      <c r="A19" s="132" t="s">
        <v>393</v>
      </c>
      <c r="B19" s="130">
        <v>14</v>
      </c>
      <c r="C19" s="130" t="s">
        <v>380</v>
      </c>
      <c r="D19" s="133">
        <v>0</v>
      </c>
    </row>
    <row r="20" s="129" customFormat="1" ht="21" customHeight="1" spans="1:4">
      <c r="A20" s="132" t="s">
        <v>394</v>
      </c>
      <c r="B20" s="130">
        <v>15</v>
      </c>
      <c r="C20" s="130" t="s">
        <v>380</v>
      </c>
      <c r="D20" s="133">
        <v>0</v>
      </c>
    </row>
    <row r="21" s="129" customFormat="1" ht="21" customHeight="1" spans="1:4">
      <c r="A21" s="132" t="s">
        <v>395</v>
      </c>
      <c r="B21" s="130">
        <v>16</v>
      </c>
      <c r="C21" s="130" t="s">
        <v>380</v>
      </c>
      <c r="D21" s="133">
        <v>0</v>
      </c>
    </row>
    <row r="22" s="129" customFormat="1" ht="21" customHeight="1" spans="1:4">
      <c r="A22" s="132" t="s">
        <v>396</v>
      </c>
      <c r="B22" s="130">
        <v>17</v>
      </c>
      <c r="C22" s="130" t="s">
        <v>380</v>
      </c>
      <c r="D22" s="133">
        <v>0</v>
      </c>
    </row>
    <row r="23" s="129" customFormat="1" ht="21" customHeight="1" spans="1:4">
      <c r="A23" s="132" t="s">
        <v>397</v>
      </c>
      <c r="B23" s="130">
        <v>18</v>
      </c>
      <c r="C23" s="130" t="s">
        <v>380</v>
      </c>
      <c r="D23" s="133">
        <v>0</v>
      </c>
    </row>
    <row r="24" s="129" customFormat="1" ht="21" customHeight="1" spans="1:4">
      <c r="A24" s="132" t="s">
        <v>398</v>
      </c>
      <c r="B24" s="130">
        <v>19</v>
      </c>
      <c r="C24" s="130" t="s">
        <v>380</v>
      </c>
      <c r="D24" s="133">
        <v>0</v>
      </c>
    </row>
    <row r="25" s="129" customFormat="1" ht="21" customHeight="1" spans="1:4">
      <c r="A25" s="132" t="s">
        <v>399</v>
      </c>
      <c r="B25" s="130">
        <v>20</v>
      </c>
      <c r="C25" s="130" t="s">
        <v>380</v>
      </c>
      <c r="D25" s="133">
        <v>0</v>
      </c>
    </row>
    <row r="26" s="129" customFormat="1" ht="21" customHeight="1" spans="1:4">
      <c r="A26" s="132" t="s">
        <v>400</v>
      </c>
      <c r="B26" s="130">
        <v>21</v>
      </c>
      <c r="C26" s="130" t="s">
        <v>380</v>
      </c>
      <c r="D26" s="133">
        <v>0</v>
      </c>
    </row>
    <row r="27" ht="21" customHeight="1" spans="1:4">
      <c r="A27" s="131" t="s">
        <v>401</v>
      </c>
      <c r="B27" s="130">
        <v>22</v>
      </c>
      <c r="C27" s="130" t="s">
        <v>380</v>
      </c>
      <c r="D27" s="133">
        <v>0</v>
      </c>
    </row>
    <row r="28" ht="21" customHeight="1" spans="1:4">
      <c r="A28" s="132" t="s">
        <v>402</v>
      </c>
      <c r="B28" s="130">
        <v>23</v>
      </c>
      <c r="C28" s="130" t="s">
        <v>380</v>
      </c>
      <c r="D28" s="133">
        <v>0</v>
      </c>
    </row>
    <row r="29" ht="21" customHeight="1" spans="1:4">
      <c r="A29" s="132" t="s">
        <v>403</v>
      </c>
      <c r="B29" s="130">
        <v>24</v>
      </c>
      <c r="C29" s="130" t="s">
        <v>380</v>
      </c>
      <c r="D29" s="133">
        <v>0</v>
      </c>
    </row>
    <row r="30" ht="42.9" customHeight="1" spans="1:4">
      <c r="A30" s="134" t="s">
        <v>404</v>
      </c>
      <c r="B30" s="134" t="s">
        <v>11</v>
      </c>
      <c r="C30" s="134" t="s">
        <v>11</v>
      </c>
      <c r="D30" s="134"/>
    </row>
    <row r="31" ht="27.6" customHeight="1" spans="1:4">
      <c r="A31" s="135" t="s">
        <v>405</v>
      </c>
      <c r="B31" s="135" t="s">
        <v>11</v>
      </c>
      <c r="C31" s="135" t="s">
        <v>11</v>
      </c>
      <c r="D31" s="135"/>
    </row>
    <row r="32" customHeight="1" spans="1:4">
      <c r="A32" s="136" t="s">
        <v>406</v>
      </c>
      <c r="B32" s="137"/>
      <c r="C32" s="137"/>
      <c r="D32" s="137"/>
    </row>
  </sheetData>
  <mergeCells count="4">
    <mergeCell ref="A1:D1"/>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workbookViewId="0">
      <selection activeCell="D8" sqref="D8"/>
    </sheetView>
  </sheetViews>
  <sheetFormatPr defaultColWidth="9" defaultRowHeight="15"/>
  <cols>
    <col min="1" max="1" width="9.05" style="109" customWidth="1"/>
    <col min="2" max="2" width="5.95" style="109" customWidth="1"/>
    <col min="3" max="13" width="11.35" style="109" customWidth="1"/>
    <col min="14" max="16384" width="9" style="109"/>
  </cols>
  <sheetData>
    <row r="1" s="108" customFormat="1" ht="36.3" customHeight="1" spans="1:14">
      <c r="A1" s="94" t="s">
        <v>407</v>
      </c>
      <c r="B1" s="94"/>
      <c r="C1" s="94"/>
      <c r="D1" s="94"/>
      <c r="E1" s="94"/>
      <c r="F1" s="94"/>
      <c r="G1" s="94"/>
      <c r="H1" s="94"/>
      <c r="I1" s="94"/>
      <c r="J1" s="94"/>
      <c r="K1" s="94"/>
      <c r="L1" s="94"/>
      <c r="M1" s="94"/>
      <c r="N1" s="120"/>
    </row>
    <row r="2" ht="18.3" customHeight="1" spans="1:14">
      <c r="A2" s="110"/>
      <c r="B2" s="110"/>
      <c r="C2" s="110"/>
      <c r="D2" s="110"/>
      <c r="E2" s="110"/>
      <c r="F2" s="110"/>
      <c r="G2" s="110"/>
      <c r="H2" s="110"/>
      <c r="I2" s="110"/>
      <c r="J2" s="110"/>
      <c r="K2" s="110"/>
      <c r="L2" s="110"/>
      <c r="M2" s="121" t="s">
        <v>408</v>
      </c>
      <c r="N2" s="122"/>
    </row>
    <row r="3" ht="18.3" customHeight="1" spans="1:14">
      <c r="A3" s="111" t="s">
        <v>2</v>
      </c>
      <c r="B3" s="112"/>
      <c r="C3" s="112"/>
      <c r="D3" s="112"/>
      <c r="E3" s="112"/>
      <c r="F3" s="112"/>
      <c r="G3" s="112"/>
      <c r="H3" s="112"/>
      <c r="I3" s="112"/>
      <c r="J3" s="112"/>
      <c r="K3" s="112"/>
      <c r="L3" s="112"/>
      <c r="M3" s="123" t="s">
        <v>3</v>
      </c>
      <c r="N3" s="122"/>
    </row>
    <row r="4" ht="20.1" customHeight="1" spans="1:14">
      <c r="A4" s="113" t="s">
        <v>6</v>
      </c>
      <c r="B4" s="113" t="s">
        <v>7</v>
      </c>
      <c r="C4" s="113" t="s">
        <v>409</v>
      </c>
      <c r="D4" s="113" t="s">
        <v>410</v>
      </c>
      <c r="E4" s="113" t="s">
        <v>411</v>
      </c>
      <c r="F4" s="113"/>
      <c r="G4" s="113"/>
      <c r="H4" s="113"/>
      <c r="I4" s="113"/>
      <c r="J4" s="113" t="s">
        <v>412</v>
      </c>
      <c r="K4" s="113" t="s">
        <v>413</v>
      </c>
      <c r="L4" s="113" t="s">
        <v>414</v>
      </c>
      <c r="M4" s="113" t="s">
        <v>415</v>
      </c>
      <c r="N4" s="122"/>
    </row>
    <row r="5" ht="20.1" customHeight="1" spans="1:14">
      <c r="A5" s="113"/>
      <c r="B5" s="113"/>
      <c r="C5" s="113"/>
      <c r="D5" s="113"/>
      <c r="E5" s="113" t="s">
        <v>97</v>
      </c>
      <c r="F5" s="113" t="s">
        <v>416</v>
      </c>
      <c r="G5" s="113" t="s">
        <v>417</v>
      </c>
      <c r="H5" s="113" t="s">
        <v>418</v>
      </c>
      <c r="I5" s="113" t="s">
        <v>419</v>
      </c>
      <c r="J5" s="113"/>
      <c r="K5" s="113"/>
      <c r="L5" s="113"/>
      <c r="M5" s="113"/>
      <c r="N5" s="122"/>
    </row>
    <row r="6" ht="20.4" customHeight="1" spans="1:14">
      <c r="A6" s="113"/>
      <c r="B6" s="113"/>
      <c r="C6" s="113"/>
      <c r="D6" s="113"/>
      <c r="E6" s="113"/>
      <c r="F6" s="113"/>
      <c r="G6" s="113"/>
      <c r="H6" s="113"/>
      <c r="I6" s="113"/>
      <c r="J6" s="113"/>
      <c r="K6" s="113"/>
      <c r="L6" s="113"/>
      <c r="M6" s="113"/>
      <c r="N6" s="122"/>
    </row>
    <row r="7" ht="21.6" customHeight="1" spans="1:14">
      <c r="A7" s="113" t="s">
        <v>10</v>
      </c>
      <c r="B7" s="114"/>
      <c r="C7" s="113">
        <v>1</v>
      </c>
      <c r="D7" s="113">
        <v>2</v>
      </c>
      <c r="E7" s="113">
        <v>3</v>
      </c>
      <c r="F7" s="113">
        <v>4</v>
      </c>
      <c r="G7" s="113">
        <v>5</v>
      </c>
      <c r="H7" s="113">
        <v>6</v>
      </c>
      <c r="I7" s="113">
        <v>7</v>
      </c>
      <c r="J7" s="113">
        <v>8</v>
      </c>
      <c r="K7" s="113">
        <v>9</v>
      </c>
      <c r="L7" s="113">
        <v>10</v>
      </c>
      <c r="M7" s="113">
        <v>11</v>
      </c>
      <c r="N7" s="122"/>
    </row>
    <row r="8" ht="21.3" customHeight="1" spans="1:14">
      <c r="A8" s="113" t="s">
        <v>102</v>
      </c>
      <c r="B8" s="113">
        <v>1</v>
      </c>
      <c r="C8" s="115">
        <f>SUM(D8,E8,J8:M8)</f>
        <v>21.02</v>
      </c>
      <c r="D8" s="115">
        <v>2.86</v>
      </c>
      <c r="E8" s="115">
        <f>SUM(F8:I8)</f>
        <v>18.16</v>
      </c>
      <c r="F8" s="115"/>
      <c r="G8" s="115"/>
      <c r="H8" s="115"/>
      <c r="I8" s="115">
        <v>18.16</v>
      </c>
      <c r="J8" s="115"/>
      <c r="K8" s="115"/>
      <c r="L8" s="115"/>
      <c r="M8" s="115"/>
      <c r="N8" s="122"/>
    </row>
    <row r="9" ht="19.2" customHeight="1" spans="1:14">
      <c r="A9" s="116" t="s">
        <v>420</v>
      </c>
      <c r="B9" s="117"/>
      <c r="C9" s="117"/>
      <c r="D9" s="117"/>
      <c r="E9" s="117"/>
      <c r="F9" s="117"/>
      <c r="G9" s="117"/>
      <c r="H9" s="117"/>
      <c r="I9" s="117"/>
      <c r="J9" s="117"/>
      <c r="K9" s="117"/>
      <c r="L9" s="124"/>
      <c r="M9" s="125"/>
      <c r="N9" s="126"/>
    </row>
    <row r="10" ht="19.2" customHeight="1" spans="1:14">
      <c r="A10" s="116" t="s">
        <v>421</v>
      </c>
      <c r="B10" s="116"/>
      <c r="C10" s="116"/>
      <c r="D10" s="116"/>
      <c r="E10" s="116"/>
      <c r="F10" s="116"/>
      <c r="G10" s="116"/>
      <c r="H10" s="116"/>
      <c r="I10" s="116"/>
      <c r="J10" s="116"/>
      <c r="K10" s="116"/>
      <c r="L10" s="116"/>
      <c r="M10" s="125"/>
      <c r="N10" s="126"/>
    </row>
    <row r="11" ht="19.2" customHeight="1" spans="1:14">
      <c r="A11" s="116" t="s">
        <v>422</v>
      </c>
      <c r="B11" s="116"/>
      <c r="C11" s="116"/>
      <c r="D11" s="116"/>
      <c r="E11" s="116"/>
      <c r="F11" s="116"/>
      <c r="G11" s="116"/>
      <c r="H11" s="116"/>
      <c r="I11" s="116"/>
      <c r="J11" s="116"/>
      <c r="K11" s="116"/>
      <c r="L11" s="116"/>
      <c r="M11" s="125"/>
      <c r="N11" s="126"/>
    </row>
    <row r="12" ht="15.3" customHeight="1" spans="1:14">
      <c r="A12" s="118"/>
      <c r="B12" s="119"/>
      <c r="C12" s="119"/>
      <c r="D12" s="119"/>
      <c r="E12" s="119"/>
      <c r="F12" s="119"/>
      <c r="G12" s="119"/>
      <c r="H12" s="119"/>
      <c r="I12" s="119"/>
      <c r="J12" s="119"/>
      <c r="K12" s="119"/>
      <c r="L12" s="119"/>
      <c r="M12" s="127"/>
      <c r="N12" s="126"/>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5"/>
  <sheetViews>
    <sheetView workbookViewId="0">
      <pane xSplit="1" ySplit="2" topLeftCell="B6" activePane="bottomRight" state="frozen"/>
      <selection/>
      <selection pane="topRight"/>
      <selection pane="bottomLeft"/>
      <selection pane="bottomRight" activeCell="F7" sqref="F7"/>
    </sheetView>
  </sheetViews>
  <sheetFormatPr defaultColWidth="9" defaultRowHeight="14" outlineLevelCol="6"/>
  <cols>
    <col min="1" max="1" width="10.75" style="34" customWidth="1"/>
    <col min="2" max="2" width="9.05" style="34" customWidth="1"/>
    <col min="3" max="3" width="9.95" style="34" customWidth="1"/>
    <col min="4" max="4" width="57.2" style="34" customWidth="1"/>
    <col min="5" max="16384" width="9" style="34"/>
  </cols>
  <sheetData>
    <row r="1" s="30" customFormat="1" ht="36" customHeight="1" spans="1:4">
      <c r="A1" s="94" t="s">
        <v>423</v>
      </c>
      <c r="B1" s="94"/>
      <c r="C1" s="94"/>
      <c r="D1" s="94"/>
    </row>
    <row r="2" s="31" customFormat="1" ht="18" customHeight="1" spans="1:7">
      <c r="A2" s="95" t="s">
        <v>2</v>
      </c>
      <c r="B2" s="95"/>
      <c r="C2" s="37"/>
      <c r="D2" s="38" t="s">
        <v>424</v>
      </c>
      <c r="E2" s="37"/>
      <c r="F2" s="37"/>
      <c r="G2" s="39"/>
    </row>
    <row r="3" ht="51.9" customHeight="1" spans="1:4">
      <c r="A3" s="96" t="s">
        <v>425</v>
      </c>
      <c r="B3" s="97" t="s">
        <v>426</v>
      </c>
      <c r="C3" s="98"/>
      <c r="D3" s="44" t="s">
        <v>427</v>
      </c>
    </row>
    <row r="4" ht="51.9" customHeight="1" spans="1:4">
      <c r="A4" s="99"/>
      <c r="B4" s="97" t="s">
        <v>428</v>
      </c>
      <c r="C4" s="98"/>
      <c r="D4" s="44" t="s">
        <v>429</v>
      </c>
    </row>
    <row r="5" ht="51.9" customHeight="1" spans="1:4">
      <c r="A5" s="99"/>
      <c r="B5" s="97" t="s">
        <v>430</v>
      </c>
      <c r="C5" s="98"/>
      <c r="D5" s="44" t="s">
        <v>431</v>
      </c>
    </row>
    <row r="6" ht="51.9" customHeight="1" spans="1:4">
      <c r="A6" s="99"/>
      <c r="B6" s="97" t="s">
        <v>432</v>
      </c>
      <c r="C6" s="98"/>
      <c r="D6" s="44" t="s">
        <v>433</v>
      </c>
    </row>
    <row r="7" ht="51.9" customHeight="1" spans="1:4">
      <c r="A7" s="100"/>
      <c r="B7" s="97" t="s">
        <v>434</v>
      </c>
      <c r="C7" s="98"/>
      <c r="D7" s="44" t="s">
        <v>435</v>
      </c>
    </row>
    <row r="8" ht="51.9" customHeight="1" spans="1:4">
      <c r="A8" s="96" t="s">
        <v>436</v>
      </c>
      <c r="B8" s="97" t="s">
        <v>437</v>
      </c>
      <c r="C8" s="98"/>
      <c r="D8" s="44" t="s">
        <v>438</v>
      </c>
    </row>
    <row r="9" ht="51.9" customHeight="1" spans="1:4">
      <c r="A9" s="99"/>
      <c r="B9" s="96" t="s">
        <v>439</v>
      </c>
      <c r="C9" s="40" t="s">
        <v>440</v>
      </c>
      <c r="D9" s="44" t="s">
        <v>441</v>
      </c>
    </row>
    <row r="10" ht="51.9" customHeight="1" spans="1:4">
      <c r="A10" s="100"/>
      <c r="B10" s="100"/>
      <c r="C10" s="40" t="s">
        <v>442</v>
      </c>
      <c r="D10" s="44" t="s">
        <v>443</v>
      </c>
    </row>
    <row r="11" ht="51.9" customHeight="1" spans="1:4">
      <c r="A11" s="101" t="s">
        <v>444</v>
      </c>
      <c r="B11" s="102"/>
      <c r="C11" s="103"/>
      <c r="D11" s="44" t="s">
        <v>445</v>
      </c>
    </row>
    <row r="12" ht="51.9" customHeight="1" spans="1:4">
      <c r="A12" s="104" t="s">
        <v>446</v>
      </c>
      <c r="B12" s="105"/>
      <c r="C12" s="106"/>
      <c r="D12" s="107" t="s">
        <v>447</v>
      </c>
    </row>
    <row r="13" ht="51.9" customHeight="1" spans="1:4">
      <c r="A13" s="104" t="s">
        <v>448</v>
      </c>
      <c r="B13" s="105"/>
      <c r="C13" s="106"/>
      <c r="D13" s="107" t="s">
        <v>449</v>
      </c>
    </row>
    <row r="14" ht="51.9" customHeight="1" spans="1:4">
      <c r="A14" s="104" t="s">
        <v>450</v>
      </c>
      <c r="B14" s="105"/>
      <c r="C14" s="106"/>
      <c r="D14" s="107" t="s">
        <v>451</v>
      </c>
    </row>
    <row r="15" ht="51.9" customHeight="1" spans="1:4">
      <c r="A15" s="104" t="s">
        <v>452</v>
      </c>
      <c r="B15" s="105"/>
      <c r="C15" s="106"/>
      <c r="D15" s="107" t="s">
        <v>453</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7"/>
  <sheetViews>
    <sheetView workbookViewId="0">
      <pane ySplit="2" topLeftCell="A11" activePane="bottomLeft" state="frozen"/>
      <selection/>
      <selection pane="bottomLeft" activeCell="C6" sqref="C6:I6"/>
    </sheetView>
  </sheetViews>
  <sheetFormatPr defaultColWidth="9" defaultRowHeight="14"/>
  <cols>
    <col min="1" max="1" width="13.3" style="34" customWidth="1"/>
    <col min="2" max="2" width="13.05" style="34" customWidth="1"/>
    <col min="3" max="3" width="13.35" style="34" customWidth="1"/>
    <col min="4" max="4" width="12.2" style="34" customWidth="1"/>
    <col min="5" max="7" width="12.25" style="34" customWidth="1"/>
    <col min="8" max="8" width="14.2" style="34" customWidth="1"/>
    <col min="9" max="9" width="13.7" style="34" customWidth="1"/>
    <col min="10" max="10" width="18.7" style="34" customWidth="1"/>
    <col min="11" max="16384" width="9" style="34"/>
  </cols>
  <sheetData>
    <row r="1" s="30" customFormat="1" ht="36" customHeight="1" spans="1:10">
      <c r="A1" s="35" t="s">
        <v>454</v>
      </c>
      <c r="B1" s="35"/>
      <c r="C1" s="35"/>
      <c r="D1" s="35"/>
      <c r="E1" s="35"/>
      <c r="F1" s="35"/>
      <c r="G1" s="35"/>
      <c r="H1" s="35"/>
      <c r="I1" s="35"/>
      <c r="J1" s="35"/>
    </row>
    <row r="2" s="31" customFormat="1" ht="18" customHeight="1" spans="1:10">
      <c r="A2" s="36"/>
      <c r="B2" s="36"/>
      <c r="C2" s="37"/>
      <c r="D2" s="38"/>
      <c r="E2" s="37"/>
      <c r="F2" s="37"/>
      <c r="G2" s="39"/>
      <c r="J2" s="27" t="s">
        <v>455</v>
      </c>
    </row>
    <row r="3" ht="30" customHeight="1" spans="1:10">
      <c r="A3" s="40" t="s">
        <v>456</v>
      </c>
      <c r="B3" s="41" t="s">
        <v>88</v>
      </c>
      <c r="C3" s="42"/>
      <c r="D3" s="42"/>
      <c r="E3" s="42"/>
      <c r="F3" s="42"/>
      <c r="G3" s="42"/>
      <c r="H3" s="42"/>
      <c r="I3" s="42"/>
      <c r="J3" s="42"/>
    </row>
    <row r="4" ht="30" customHeight="1" spans="1:10">
      <c r="A4" s="40" t="s">
        <v>457</v>
      </c>
      <c r="B4" s="40"/>
      <c r="C4" s="40"/>
      <c r="D4" s="40"/>
      <c r="E4" s="40"/>
      <c r="F4" s="40"/>
      <c r="G4" s="40"/>
      <c r="H4" s="40"/>
      <c r="I4" s="40"/>
      <c r="J4" s="40" t="s">
        <v>458</v>
      </c>
    </row>
    <row r="5" ht="99.9" customHeight="1" spans="1:10">
      <c r="A5" s="40" t="s">
        <v>459</v>
      </c>
      <c r="B5" s="43" t="s">
        <v>460</v>
      </c>
      <c r="C5" s="44" t="s">
        <v>427</v>
      </c>
      <c r="D5" s="44"/>
      <c r="E5" s="44"/>
      <c r="F5" s="44"/>
      <c r="G5" s="44"/>
      <c r="H5" s="44"/>
      <c r="I5" s="44"/>
      <c r="J5" s="43" t="s">
        <v>461</v>
      </c>
    </row>
    <row r="6" ht="99.9" customHeight="1" spans="1:10">
      <c r="A6" s="40"/>
      <c r="B6" s="43" t="s">
        <v>462</v>
      </c>
      <c r="C6" s="44" t="s">
        <v>463</v>
      </c>
      <c r="D6" s="44"/>
      <c r="E6" s="44"/>
      <c r="F6" s="44"/>
      <c r="G6" s="44"/>
      <c r="H6" s="44"/>
      <c r="I6" s="44"/>
      <c r="J6" s="43" t="s">
        <v>464</v>
      </c>
    </row>
    <row r="7" ht="30" customHeight="1" spans="1:10">
      <c r="A7" s="42" t="s">
        <v>465</v>
      </c>
      <c r="B7" s="42"/>
      <c r="C7" s="42"/>
      <c r="D7" s="42"/>
      <c r="E7" s="42"/>
      <c r="F7" s="42"/>
      <c r="G7" s="42"/>
      <c r="H7" s="42"/>
      <c r="I7" s="42"/>
      <c r="J7" s="42"/>
    </row>
    <row r="8" ht="30" customHeight="1" spans="1:10">
      <c r="A8" s="25" t="s">
        <v>466</v>
      </c>
      <c r="B8" s="45" t="s">
        <v>467</v>
      </c>
      <c r="C8" s="45"/>
      <c r="D8" s="45"/>
      <c r="E8" s="45"/>
      <c r="F8" s="45"/>
      <c r="G8" s="46" t="s">
        <v>468</v>
      </c>
      <c r="H8" s="46"/>
      <c r="I8" s="46"/>
      <c r="J8" s="46"/>
    </row>
    <row r="9" ht="75" customHeight="1" spans="1:10">
      <c r="A9" s="25" t="s">
        <v>469</v>
      </c>
      <c r="B9" s="47" t="s">
        <v>470</v>
      </c>
      <c r="C9" s="48"/>
      <c r="D9" s="48"/>
      <c r="E9" s="48"/>
      <c r="F9" s="49"/>
      <c r="G9" s="47" t="s">
        <v>471</v>
      </c>
      <c r="H9" s="48"/>
      <c r="I9" s="48"/>
      <c r="J9" s="49"/>
    </row>
    <row r="10" ht="75" customHeight="1" spans="1:10">
      <c r="A10" s="25" t="s">
        <v>472</v>
      </c>
      <c r="B10" s="50" t="s">
        <v>473</v>
      </c>
      <c r="C10" s="51"/>
      <c r="D10" s="51"/>
      <c r="E10" s="51"/>
      <c r="F10" s="52"/>
      <c r="G10" s="252" t="s">
        <v>474</v>
      </c>
      <c r="H10" s="51"/>
      <c r="I10" s="51"/>
      <c r="J10" s="52"/>
    </row>
    <row r="11" ht="75" customHeight="1" spans="1:10">
      <c r="A11" s="25" t="s">
        <v>475</v>
      </c>
      <c r="B11" s="50" t="s">
        <v>473</v>
      </c>
      <c r="C11" s="51"/>
      <c r="D11" s="51"/>
      <c r="E11" s="51"/>
      <c r="F11" s="52"/>
      <c r="G11" s="252" t="s">
        <v>474</v>
      </c>
      <c r="H11" s="51"/>
      <c r="I11" s="51"/>
      <c r="J11" s="52"/>
    </row>
    <row r="12" ht="30" customHeight="1" spans="1:10">
      <c r="A12" s="42" t="s">
        <v>476</v>
      </c>
      <c r="B12" s="42"/>
      <c r="C12" s="42"/>
      <c r="D12" s="42"/>
      <c r="E12" s="42"/>
      <c r="F12" s="42"/>
      <c r="G12" s="42"/>
      <c r="H12" s="42"/>
      <c r="I12" s="42"/>
      <c r="J12" s="42"/>
    </row>
    <row r="13" ht="20.05" customHeight="1" spans="1:10">
      <c r="A13" s="25" t="s">
        <v>477</v>
      </c>
      <c r="B13" s="25" t="s">
        <v>478</v>
      </c>
      <c r="C13" s="53" t="s">
        <v>479</v>
      </c>
      <c r="D13" s="54"/>
      <c r="E13" s="55" t="s">
        <v>480</v>
      </c>
      <c r="F13" s="56"/>
      <c r="G13" s="57"/>
      <c r="H13" s="58" t="s">
        <v>481</v>
      </c>
      <c r="I13" s="82" t="s">
        <v>482</v>
      </c>
      <c r="J13" s="58" t="s">
        <v>483</v>
      </c>
    </row>
    <row r="14" ht="20.05" customHeight="1" spans="1:10">
      <c r="A14" s="25"/>
      <c r="B14" s="25"/>
      <c r="C14" s="59"/>
      <c r="D14" s="60"/>
      <c r="E14" s="25" t="s">
        <v>484</v>
      </c>
      <c r="F14" s="25" t="s">
        <v>485</v>
      </c>
      <c r="G14" s="25" t="s">
        <v>486</v>
      </c>
      <c r="H14" s="61"/>
      <c r="I14" s="61"/>
      <c r="J14" s="83"/>
    </row>
    <row r="15" ht="30" customHeight="1" spans="1:10">
      <c r="A15" s="25" t="s">
        <v>487</v>
      </c>
      <c r="B15" s="62" t="s">
        <v>488</v>
      </c>
      <c r="C15" s="63" t="s">
        <v>489</v>
      </c>
      <c r="D15" s="64"/>
      <c r="E15" s="65">
        <v>285.57</v>
      </c>
      <c r="F15" s="65">
        <v>285.57</v>
      </c>
      <c r="G15" s="65" t="s">
        <v>490</v>
      </c>
      <c r="H15" s="66">
        <v>285.57</v>
      </c>
      <c r="I15" s="84">
        <v>1</v>
      </c>
      <c r="J15" s="85" t="s">
        <v>453</v>
      </c>
    </row>
    <row r="16" ht="30" customHeight="1" spans="1:10">
      <c r="A16" s="25"/>
      <c r="B16" s="62"/>
      <c r="C16" s="25"/>
      <c r="D16" s="25"/>
      <c r="E16" s="67"/>
      <c r="F16" s="67"/>
      <c r="G16" s="67"/>
      <c r="H16" s="67"/>
      <c r="I16" s="86"/>
      <c r="J16" s="86"/>
    </row>
    <row r="17" ht="30" customHeight="1" spans="1:10">
      <c r="A17" s="25"/>
      <c r="B17" s="62"/>
      <c r="C17" s="25"/>
      <c r="D17" s="25"/>
      <c r="E17" s="67"/>
      <c r="F17" s="67"/>
      <c r="G17" s="67"/>
      <c r="H17" s="67"/>
      <c r="I17" s="86"/>
      <c r="J17" s="86"/>
    </row>
    <row r="18" ht="30" customHeight="1" spans="1:10">
      <c r="A18" s="42" t="s">
        <v>491</v>
      </c>
      <c r="B18" s="42"/>
      <c r="C18" s="42"/>
      <c r="D18" s="42"/>
      <c r="E18" s="42"/>
      <c r="F18" s="42"/>
      <c r="G18" s="42"/>
      <c r="H18" s="42"/>
      <c r="I18" s="42"/>
      <c r="J18" s="42"/>
    </row>
    <row r="19" s="32" customFormat="1" ht="30" customHeight="1" spans="1:10">
      <c r="A19" s="68" t="s">
        <v>492</v>
      </c>
      <c r="B19" s="69" t="s">
        <v>493</v>
      </c>
      <c r="C19" s="69" t="s">
        <v>494</v>
      </c>
      <c r="D19" s="68" t="s">
        <v>495</v>
      </c>
      <c r="E19" s="70" t="s">
        <v>496</v>
      </c>
      <c r="F19" s="70" t="s">
        <v>497</v>
      </c>
      <c r="G19" s="70" t="s">
        <v>498</v>
      </c>
      <c r="H19" s="71" t="s">
        <v>499</v>
      </c>
      <c r="I19" s="87"/>
      <c r="J19" s="88"/>
    </row>
    <row r="20" s="32" customFormat="1" ht="30" customHeight="1" spans="1:10">
      <c r="A20" s="44" t="s">
        <v>500</v>
      </c>
      <c r="B20" s="44" t="s">
        <v>501</v>
      </c>
      <c r="C20" s="44" t="s">
        <v>502</v>
      </c>
      <c r="D20" s="25" t="s">
        <v>503</v>
      </c>
      <c r="E20" s="25" t="s">
        <v>504</v>
      </c>
      <c r="F20" s="25" t="s">
        <v>505</v>
      </c>
      <c r="G20" s="25" t="s">
        <v>504</v>
      </c>
      <c r="H20" s="72" t="s">
        <v>453</v>
      </c>
      <c r="I20" s="89"/>
      <c r="J20" s="90"/>
    </row>
    <row r="21" s="32" customFormat="1" ht="30" customHeight="1" spans="1:10">
      <c r="A21" s="44" t="s">
        <v>506</v>
      </c>
      <c r="B21" s="44" t="s">
        <v>507</v>
      </c>
      <c r="C21" s="44" t="s">
        <v>508</v>
      </c>
      <c r="D21" s="25" t="s">
        <v>503</v>
      </c>
      <c r="E21" s="25" t="s">
        <v>504</v>
      </c>
      <c r="F21" s="25" t="s">
        <v>505</v>
      </c>
      <c r="G21" s="25" t="s">
        <v>504</v>
      </c>
      <c r="H21" s="72" t="s">
        <v>453</v>
      </c>
      <c r="I21" s="89"/>
      <c r="J21" s="90"/>
    </row>
    <row r="22" s="33" customFormat="1" ht="30" customHeight="1" spans="1:10">
      <c r="A22" s="44" t="s">
        <v>509</v>
      </c>
      <c r="B22" s="44" t="s">
        <v>510</v>
      </c>
      <c r="C22" s="44" t="s">
        <v>511</v>
      </c>
      <c r="D22" s="25" t="s">
        <v>503</v>
      </c>
      <c r="E22" s="25" t="s">
        <v>504</v>
      </c>
      <c r="F22" s="25" t="s">
        <v>505</v>
      </c>
      <c r="G22" s="25" t="s">
        <v>504</v>
      </c>
      <c r="H22" s="72" t="s">
        <v>453</v>
      </c>
      <c r="I22" s="89"/>
      <c r="J22" s="90"/>
    </row>
    <row r="23" s="33" customFormat="1" ht="30" customHeight="1" spans="1:10">
      <c r="A23" s="73"/>
      <c r="B23" s="74"/>
      <c r="C23" s="74"/>
      <c r="D23" s="74"/>
      <c r="E23" s="75"/>
      <c r="F23" s="75"/>
      <c r="G23" s="75"/>
      <c r="H23" s="76"/>
      <c r="I23" s="91"/>
      <c r="J23" s="92"/>
    </row>
    <row r="24" s="33" customFormat="1" ht="30" customHeight="1" spans="1:10">
      <c r="A24" s="73"/>
      <c r="B24" s="74"/>
      <c r="C24" s="74"/>
      <c r="D24" s="74"/>
      <c r="E24" s="75"/>
      <c r="F24" s="75"/>
      <c r="G24" s="75"/>
      <c r="H24" s="76"/>
      <c r="I24" s="91"/>
      <c r="J24" s="92"/>
    </row>
    <row r="25" s="33" customFormat="1" ht="30" customHeight="1" spans="1:10">
      <c r="A25" s="74"/>
      <c r="B25" s="77"/>
      <c r="C25" s="74"/>
      <c r="D25" s="74"/>
      <c r="E25" s="75"/>
      <c r="F25" s="75"/>
      <c r="G25" s="75"/>
      <c r="H25" s="76"/>
      <c r="I25" s="91"/>
      <c r="J25" s="92"/>
    </row>
    <row r="26" ht="30" customHeight="1" spans="1:10">
      <c r="A26" s="78" t="s">
        <v>512</v>
      </c>
      <c r="B26" s="79" t="s">
        <v>453</v>
      </c>
      <c r="C26" s="80"/>
      <c r="D26" s="80"/>
      <c r="E26" s="80"/>
      <c r="F26" s="80"/>
      <c r="G26" s="80"/>
      <c r="H26" s="80"/>
      <c r="I26" s="80"/>
      <c r="J26" s="93"/>
    </row>
    <row r="27" spans="1:10">
      <c r="A27" s="81"/>
      <c r="B27" s="81"/>
      <c r="C27" s="81"/>
      <c r="D27" s="81"/>
      <c r="E27" s="81"/>
      <c r="F27" s="81"/>
      <c r="G27" s="81"/>
      <c r="H27" s="81"/>
      <c r="I27" s="81"/>
      <c r="J27" s="81"/>
    </row>
  </sheetData>
  <mergeCells count="3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B26:J26"/>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21"/>
  <sheetViews>
    <sheetView workbookViewId="0">
      <pane ySplit="3" topLeftCell="A12" activePane="bottomLeft" state="frozen"/>
      <selection/>
      <selection pane="bottomLeft" activeCell="H14" sqref="H14:H16"/>
    </sheetView>
  </sheetViews>
  <sheetFormatPr defaultColWidth="9" defaultRowHeight="14"/>
  <cols>
    <col min="1" max="1" width="11.1" style="6" customWidth="1"/>
    <col min="2" max="2" width="12.4" style="6" customWidth="1"/>
    <col min="3" max="3" width="14.85" style="6" customWidth="1"/>
    <col min="4" max="8" width="9.55" style="6" customWidth="1"/>
    <col min="9" max="9" width="8.65" style="6" customWidth="1"/>
    <col min="10" max="10" width="9.55" style="6" customWidth="1"/>
    <col min="11" max="16384" width="9" style="6"/>
  </cols>
  <sheetData>
    <row r="1" s="1" customFormat="1" ht="36" customHeight="1" spans="1:10">
      <c r="A1" s="7" t="s">
        <v>513</v>
      </c>
      <c r="B1" s="7"/>
      <c r="C1" s="7"/>
      <c r="D1" s="7"/>
      <c r="E1" s="7"/>
      <c r="F1" s="7"/>
      <c r="G1" s="7"/>
      <c r="H1" s="7"/>
      <c r="I1" s="7"/>
      <c r="J1" s="7"/>
    </row>
    <row r="2" s="2" customFormat="1" ht="18" customHeight="1" spans="1:10">
      <c r="A2" s="8"/>
      <c r="B2" s="8"/>
      <c r="C2" s="8"/>
      <c r="D2" s="8"/>
      <c r="E2" s="8"/>
      <c r="F2" s="8"/>
      <c r="G2" s="8"/>
      <c r="H2" s="8"/>
      <c r="I2" s="8"/>
      <c r="J2" s="27" t="s">
        <v>514</v>
      </c>
    </row>
    <row r="3" s="3" customFormat="1" ht="25" customHeight="1" spans="1:256">
      <c r="A3" s="9" t="s">
        <v>515</v>
      </c>
      <c r="B3" s="9"/>
      <c r="C3" s="10" t="s">
        <v>88</v>
      </c>
      <c r="D3" s="10"/>
      <c r="E3" s="10"/>
      <c r="F3" s="10"/>
      <c r="G3" s="10"/>
      <c r="H3" s="10"/>
      <c r="I3" s="10"/>
      <c r="J3" s="10"/>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4" customFormat="1" ht="25" customHeight="1" spans="1:256">
      <c r="A4" s="9" t="s">
        <v>516</v>
      </c>
      <c r="B4" s="9"/>
      <c r="C4" s="11" t="s">
        <v>88</v>
      </c>
      <c r="D4" s="11"/>
      <c r="E4" s="11"/>
      <c r="F4" s="9" t="s">
        <v>517</v>
      </c>
      <c r="G4" s="10" t="s">
        <v>88</v>
      </c>
      <c r="H4" s="10"/>
      <c r="I4" s="10"/>
      <c r="J4" s="10"/>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5" customFormat="1" ht="25" customHeight="1" spans="1:256">
      <c r="A5" s="9" t="s">
        <v>518</v>
      </c>
      <c r="B5" s="9"/>
      <c r="C5" s="9"/>
      <c r="D5" s="9" t="s">
        <v>519</v>
      </c>
      <c r="E5" s="9" t="s">
        <v>520</v>
      </c>
      <c r="F5" s="9" t="s">
        <v>521</v>
      </c>
      <c r="G5" s="9" t="s">
        <v>522</v>
      </c>
      <c r="H5" s="9" t="s">
        <v>523</v>
      </c>
      <c r="I5" s="9" t="s">
        <v>524</v>
      </c>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5" customFormat="1" ht="25" customHeight="1" spans="1:256">
      <c r="A6" s="9"/>
      <c r="B6" s="9"/>
      <c r="C6" s="12" t="s">
        <v>525</v>
      </c>
      <c r="D6" s="13">
        <v>285.57</v>
      </c>
      <c r="E6" s="13">
        <v>285.57</v>
      </c>
      <c r="F6" s="13">
        <v>285.57</v>
      </c>
      <c r="G6" s="9">
        <v>10</v>
      </c>
      <c r="H6" s="14">
        <v>1</v>
      </c>
      <c r="I6" s="28">
        <v>10</v>
      </c>
      <c r="J6" s="28"/>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5" customFormat="1" ht="25" customHeight="1" spans="1:256">
      <c r="A7" s="9"/>
      <c r="B7" s="9"/>
      <c r="C7" s="12" t="s">
        <v>526</v>
      </c>
      <c r="D7" s="13">
        <v>285.57</v>
      </c>
      <c r="E7" s="13">
        <v>285.57</v>
      </c>
      <c r="F7" s="13">
        <v>285.57</v>
      </c>
      <c r="G7" s="9" t="s">
        <v>380</v>
      </c>
      <c r="H7" s="14">
        <v>1</v>
      </c>
      <c r="I7" s="15" t="s">
        <v>380</v>
      </c>
      <c r="J7" s="15"/>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5" customFormat="1" ht="25" customHeight="1" spans="1:256">
      <c r="A8" s="9"/>
      <c r="B8" s="9"/>
      <c r="C8" s="12" t="s">
        <v>527</v>
      </c>
      <c r="D8" s="13"/>
      <c r="E8" s="13"/>
      <c r="F8" s="13"/>
      <c r="G8" s="9" t="s">
        <v>380</v>
      </c>
      <c r="H8" s="13"/>
      <c r="I8" s="15" t="s">
        <v>380</v>
      </c>
      <c r="J8" s="15"/>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6" customFormat="1" ht="25" customHeight="1" spans="1:10">
      <c r="A9" s="9"/>
      <c r="B9" s="9"/>
      <c r="C9" s="12" t="s">
        <v>528</v>
      </c>
      <c r="D9" s="13"/>
      <c r="E9" s="13"/>
      <c r="F9" s="13"/>
      <c r="G9" s="9" t="s">
        <v>380</v>
      </c>
      <c r="H9" s="13"/>
      <c r="I9" s="15" t="s">
        <v>380</v>
      </c>
      <c r="J9" s="15"/>
    </row>
    <row r="10" ht="25" customHeight="1" spans="1:10">
      <c r="A10" s="9" t="s">
        <v>529</v>
      </c>
      <c r="B10" s="9" t="s">
        <v>530</v>
      </c>
      <c r="C10" s="9"/>
      <c r="D10" s="9"/>
      <c r="E10" s="9"/>
      <c r="F10" s="15" t="s">
        <v>468</v>
      </c>
      <c r="G10" s="15"/>
      <c r="H10" s="15"/>
      <c r="I10" s="15"/>
      <c r="J10" s="15"/>
    </row>
    <row r="11" ht="100" customHeight="1" spans="1:10">
      <c r="A11" s="9"/>
      <c r="B11" s="16" t="s">
        <v>531</v>
      </c>
      <c r="C11" s="17"/>
      <c r="D11" s="17"/>
      <c r="E11" s="18"/>
      <c r="F11" s="15" t="s">
        <v>471</v>
      </c>
      <c r="G11" s="15"/>
      <c r="H11" s="15"/>
      <c r="I11" s="15"/>
      <c r="J11" s="15"/>
    </row>
    <row r="12" ht="25" customHeight="1" spans="1:10">
      <c r="A12" s="19" t="s">
        <v>532</v>
      </c>
      <c r="B12" s="20"/>
      <c r="C12" s="21"/>
      <c r="D12" s="19" t="s">
        <v>533</v>
      </c>
      <c r="E12" s="20"/>
      <c r="F12" s="21"/>
      <c r="G12" s="22" t="s">
        <v>498</v>
      </c>
      <c r="H12" s="22" t="s">
        <v>522</v>
      </c>
      <c r="I12" s="22" t="s">
        <v>524</v>
      </c>
      <c r="J12" s="22" t="s">
        <v>499</v>
      </c>
    </row>
    <row r="13" ht="25" customHeight="1" spans="1:10">
      <c r="A13" s="19" t="s">
        <v>492</v>
      </c>
      <c r="B13" s="9" t="s">
        <v>493</v>
      </c>
      <c r="C13" s="9" t="s">
        <v>494</v>
      </c>
      <c r="D13" s="9" t="s">
        <v>495</v>
      </c>
      <c r="E13" s="9" t="s">
        <v>496</v>
      </c>
      <c r="F13" s="9" t="s">
        <v>497</v>
      </c>
      <c r="G13" s="23"/>
      <c r="H13" s="23"/>
      <c r="I13" s="23"/>
      <c r="J13" s="23"/>
    </row>
    <row r="14" ht="25" customHeight="1" spans="1:10">
      <c r="A14" s="24" t="s">
        <v>500</v>
      </c>
      <c r="B14" s="11" t="s">
        <v>534</v>
      </c>
      <c r="C14" s="11" t="s">
        <v>535</v>
      </c>
      <c r="D14" s="25" t="s">
        <v>503</v>
      </c>
      <c r="E14" s="11" t="s">
        <v>42</v>
      </c>
      <c r="F14" s="11" t="s">
        <v>536</v>
      </c>
      <c r="G14" s="11" t="s">
        <v>46</v>
      </c>
      <c r="H14" s="26">
        <v>30</v>
      </c>
      <c r="I14" s="26">
        <v>30</v>
      </c>
      <c r="J14" s="11" t="s">
        <v>453</v>
      </c>
    </row>
    <row r="15" ht="25" customHeight="1" spans="1:10">
      <c r="A15" s="24" t="s">
        <v>506</v>
      </c>
      <c r="B15" s="11" t="s">
        <v>537</v>
      </c>
      <c r="C15" s="11" t="s">
        <v>538</v>
      </c>
      <c r="D15" s="10" t="s">
        <v>539</v>
      </c>
      <c r="E15" s="11" t="s">
        <v>540</v>
      </c>
      <c r="F15" s="11" t="s">
        <v>505</v>
      </c>
      <c r="G15" s="11" t="s">
        <v>504</v>
      </c>
      <c r="H15" s="26">
        <v>10</v>
      </c>
      <c r="I15" s="26">
        <v>10</v>
      </c>
      <c r="J15" s="11" t="s">
        <v>453</v>
      </c>
    </row>
    <row r="16" ht="25" customHeight="1" spans="1:10">
      <c r="A16" s="24" t="s">
        <v>509</v>
      </c>
      <c r="B16" s="11" t="s">
        <v>541</v>
      </c>
      <c r="C16" s="11" t="s">
        <v>542</v>
      </c>
      <c r="D16" s="10" t="s">
        <v>539</v>
      </c>
      <c r="E16" s="11" t="s">
        <v>54</v>
      </c>
      <c r="F16" s="11" t="s">
        <v>505</v>
      </c>
      <c r="G16" s="11" t="s">
        <v>543</v>
      </c>
      <c r="H16" s="26">
        <v>50</v>
      </c>
      <c r="I16" s="26">
        <v>50</v>
      </c>
      <c r="J16" s="11" t="s">
        <v>453</v>
      </c>
    </row>
    <row r="17" ht="25" customHeight="1" spans="1:10">
      <c r="A17" s="24" t="s">
        <v>11</v>
      </c>
      <c r="B17" s="11" t="s">
        <v>11</v>
      </c>
      <c r="C17" s="11" t="s">
        <v>11</v>
      </c>
      <c r="D17" s="11"/>
      <c r="E17" s="11" t="s">
        <v>11</v>
      </c>
      <c r="F17" s="11"/>
      <c r="G17" s="11" t="s">
        <v>11</v>
      </c>
      <c r="H17" s="26"/>
      <c r="I17" s="26"/>
      <c r="J17" s="29" t="s">
        <v>11</v>
      </c>
    </row>
    <row r="18" ht="25" customHeight="1" spans="1:10">
      <c r="A18" s="24" t="s">
        <v>11</v>
      </c>
      <c r="B18" s="11" t="s">
        <v>11</v>
      </c>
      <c r="C18" s="11" t="s">
        <v>11</v>
      </c>
      <c r="D18" s="11"/>
      <c r="E18" s="11" t="s">
        <v>11</v>
      </c>
      <c r="F18" s="11"/>
      <c r="G18" s="11" t="s">
        <v>11</v>
      </c>
      <c r="H18" s="26"/>
      <c r="I18" s="26"/>
      <c r="J18" s="29" t="s">
        <v>11</v>
      </c>
    </row>
    <row r="19" ht="25" customHeight="1" spans="1:10">
      <c r="A19" s="24" t="s">
        <v>11</v>
      </c>
      <c r="B19" s="11" t="s">
        <v>11</v>
      </c>
      <c r="C19" s="11" t="s">
        <v>11</v>
      </c>
      <c r="D19" s="11"/>
      <c r="E19" s="11" t="s">
        <v>11</v>
      </c>
      <c r="F19" s="11"/>
      <c r="G19" s="11" t="s">
        <v>11</v>
      </c>
      <c r="H19" s="26"/>
      <c r="I19" s="26"/>
      <c r="J19" s="29" t="s">
        <v>11</v>
      </c>
    </row>
    <row r="20" ht="50.05" customHeight="1" spans="1:10">
      <c r="A20" s="9" t="s">
        <v>544</v>
      </c>
      <c r="B20" s="9"/>
      <c r="C20" s="9"/>
      <c r="D20" s="9" t="s">
        <v>453</v>
      </c>
      <c r="E20" s="9"/>
      <c r="F20" s="9"/>
      <c r="G20" s="9"/>
      <c r="H20" s="9"/>
      <c r="I20" s="9"/>
      <c r="J20" s="9"/>
    </row>
    <row r="21" ht="25" customHeight="1" spans="1:10">
      <c r="A21" s="9" t="s">
        <v>545</v>
      </c>
      <c r="B21" s="9"/>
      <c r="C21" s="9"/>
      <c r="D21" s="9"/>
      <c r="E21" s="9"/>
      <c r="F21" s="9"/>
      <c r="G21" s="9"/>
      <c r="H21" s="9">
        <v>100</v>
      </c>
      <c r="I21" s="9">
        <v>100</v>
      </c>
      <c r="J21" s="9" t="s">
        <v>546</v>
      </c>
    </row>
  </sheetData>
  <mergeCells count="26">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10:A11"/>
    <mergeCell ref="G12:G13"/>
    <mergeCell ref="H12:H13"/>
    <mergeCell ref="I12:I13"/>
    <mergeCell ref="J12:J13"/>
    <mergeCell ref="A5:B9"/>
  </mergeCells>
  <printOptions horizontalCentered="1"/>
  <pageMargins left="0.984251968503937" right="0.590551181102362" top="1.06299212598425" bottom="0.393700787401575" header="0.748031496062992" footer="0.196850393700787"/>
  <pageSetup paperSize="9" scale="76"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附表7政府性基金预算财政拨款收入支出决算表</vt:lpstr>
      <vt:lpstr>附表8国有资本经营预算财政拨款收入支出决算表</vt:lpstr>
      <vt:lpstr>附表9“三公”经费、行政参公单位机关运行经费情况表</vt:lpstr>
      <vt:lpstr>附表10国有资产占有使用情况表</vt:lpstr>
      <vt:lpstr>附表11部门整体支出绩效自评情况</vt:lpstr>
      <vt:lpstr>附表12部门整体支出绩效自评表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2025-01-03T02:01:57Z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439769C1DF6141ADACE14F94586A5679</vt:lpwstr>
  </property>
</Properties>
</file>