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00" tabRatio="803" firstSheet="9" activeTab="12"/>
  </bookViews>
  <sheets>
    <sheet name="附表1收入支出决算总表" sheetId="52" r:id="rId1"/>
    <sheet name="附表2收入决算表" sheetId="55" r:id="rId2"/>
    <sheet name="附表3 支出决算表" sheetId="56" r:id="rId3"/>
    <sheet name="附表4 财政拨款收入支出决算总表" sheetId="57" r:id="rId4"/>
    <sheet name="附表5 一般公共预算财政拨款收入支出决算表" sheetId="53" r:id="rId5"/>
    <sheet name="附表6 一般公共预算财政拨款基本支出决算表" sheetId="61" r:id="rId6"/>
    <sheet name="附表7 政府性基金预算财政拨款收入支出决算表" sheetId="54" r:id="rId7"/>
    <sheet name="附表8 国有资本经营预算财政拨款收入支出决算表" sheetId="72" r:id="rId8"/>
    <sheet name="附表9 “三公”经费、行政参公单位机关运行经费情况表" sheetId="48" r:id="rId9"/>
    <sheet name="附表10 国有资产占有使用情况表" sheetId="73" r:id="rId10"/>
    <sheet name="附表11 部门整体支出绩效自评情况" sheetId="62" r:id="rId11"/>
    <sheet name="附表12 部门整体支出绩效自评表" sheetId="63" r:id="rId12"/>
    <sheet name="附表13 项目支出绩效自评表" sheetId="64" r:id="rId13"/>
  </sheets>
  <definedNames>
    <definedName name="_xlnm.Print_Area" localSheetId="0">附表1收入支出决算总表!$A$1:$F$38</definedName>
    <definedName name="_xlnm.Print_Area" localSheetId="10">'附表11 部门整体支出绩效自评情况'!$A$1:$D$15</definedName>
    <definedName name="_xlnm.Print_Area" localSheetId="1">附表2收入决算表!$A$1:$L$20</definedName>
    <definedName name="_xlnm.Print_Area" localSheetId="2">'附表3 支出决算表'!$A$1:$J$21</definedName>
    <definedName name="_xlnm.Print_Area" localSheetId="3">'附表4 财政拨款收入支出决算总表'!$A$1:$I$40</definedName>
    <definedName name="_xlnm.Print_Area" localSheetId="4">'附表5 一般公共预算财政拨款收入支出决算表'!$A$1:$Q$20</definedName>
    <definedName name="_xlnm.Print_Area" localSheetId="5">'附表6 一般公共预算财政拨款基本支出决算表'!$A$1:$I$41</definedName>
    <definedName name="_xlnm.Print_Area" localSheetId="6">'附表7 政府性基金预算财政拨款收入支出决算表'!$A$1:$Q$16</definedName>
    <definedName name="_xlnm.Print_Area" localSheetId="8">'附表9 “三公”经费、行政参公单位机关运行经费情况表'!$A$1:$D$31</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<sst xmlns="http://schemas.openxmlformats.org/spreadsheetml/2006/main" count="1037" uniqueCount="551">
  <si>
    <t>收入支出决算表</t>
  </si>
  <si>
    <t>公开01表</t>
  </si>
  <si>
    <t>部门：曲靖市麒麟区搬迁安置办公室</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</si>
  <si>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</si>
  <si>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</si>
  <si>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</si>
  <si>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</si>
  <si>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</si>
  <si>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</si>
  <si>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</si>
  <si>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</si>
  <si>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</si>
  <si>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</si>
  <si>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</si>
  <si>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</si>
  <si>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</si>
  <si>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</si>
  <si>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</si>
  <si>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</si>
  <si>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</si>
  <si>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</si>
  <si>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</si>
  <si>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</si>
  <si>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</si>
  <si>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</si>
  <si>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</si>
  <si>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</si>
  <si>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</si>
  <si>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</si>
  <si>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</si>
  <si>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</si>
  <si>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</si>
  <si>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</si>
  <si>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</si>
  <si>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</si>
  <si>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</si>
  <si>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</si>
  <si>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</si>
  <si>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</si>
  <si>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</si>
  <si>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</si>
  <si>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</si>
  <si>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</si>
  <si>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</si>
  <si>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</si>
  <si>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</si>
  <si>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</si>
  <si>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</si>
  <si>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</si>
  <si>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</si>
  <si>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</si>
  <si>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</si>
  <si>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</si>
  <si>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</si>
  <si>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</si>
  <si>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</si>
  <si>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</si>
  <si>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</si>
  <si>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</si>
  <si>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</si>
  <si>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</si>
  <si>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</si>
  <si>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</si>
  <si>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</si>
  <si>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</si>
  <si>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</si>
  <si>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</si>
  <si>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</si>
  <si>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</si>
  <si>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</si>
  <si>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</si>
  <si>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</si>
  <si>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</si>
  <si>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</si>
  <si>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</si>
  <si>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</si>
  <si>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</si>
  <si>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</si>
  <si>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</si>
  <si>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</si>
  <si>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</si>
  <si>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</si>
  <si>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</si>
  <si>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</si>
  <si>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</si>
  <si>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</si>
  <si>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</si>
  <si>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</si>
  <si>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</si>
  <si>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</si>
  <si>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</si>
  <si>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</si>
  <si>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</si>
  <si>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</si>
  <si>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</si>
  <si>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</si>
  <si>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</si>
  <si>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</si>
  <si>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</si>
  <si>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</si>
  <si>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</si>
  <si>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208</t>
  </si>
  <si>
    <t>社会保障和就业支出</t>
  </si>
  <si>
    <t>20805</t>
  </si>
  <si>
    <t>行政事业单位养老支出</t>
  </si>
  <si>
    <t>2080505</t>
  </si>
  <si>
    <t xml:space="preserve">  机关事业单位基本养老保险缴费支出</t>
  </si>
  <si>
    <t>20822</t>
  </si>
  <si>
    <t>大中型水库移民后期扶持基金支出</t>
  </si>
  <si>
    <t>2082201</t>
  </si>
  <si>
    <t xml:space="preserve">  移民补助</t>
  </si>
  <si>
    <t>2082202</t>
  </si>
  <si>
    <t xml:space="preserve">  基础设施建设和经济发展</t>
  </si>
  <si>
    <t>20899</t>
  </si>
  <si>
    <t>其他社会保障和就业支出</t>
  </si>
  <si>
    <t>2089901</t>
  </si>
  <si>
    <t xml:space="preserve">  其他社会保障和就业支出</t>
  </si>
  <si>
    <t>210</t>
  </si>
  <si>
    <t>卫生健康支出</t>
  </si>
  <si>
    <t>21011</t>
  </si>
  <si>
    <t>行政事业单位医疗</t>
  </si>
  <si>
    <t>2101102</t>
  </si>
  <si>
    <t xml:space="preserve">  事业单位医疗</t>
  </si>
  <si>
    <t>2101103</t>
  </si>
  <si>
    <t xml:space="preserve">  公务员医疗补助</t>
  </si>
  <si>
    <t>213</t>
  </si>
  <si>
    <t>农林水支出</t>
  </si>
  <si>
    <t>21303</t>
  </si>
  <si>
    <t>水利</t>
  </si>
  <si>
    <t>2130301</t>
  </si>
  <si>
    <t xml:space="preserve">  行政运行</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</si>
  <si>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</si>
  <si>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</si>
  <si>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</si>
  <si>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</si>
  <si>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</si>
  <si>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</si>
  <si>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</si>
  <si>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</si>
  <si>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</si>
  <si>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</si>
  <si>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</si>
  <si>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</si>
  <si>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</si>
  <si>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</si>
  <si>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</si>
  <si>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</si>
  <si>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21366</t>
  </si>
  <si>
    <t>大中型水库库区基金安排的支出</t>
  </si>
  <si>
    <t>2136601</t>
  </si>
  <si>
    <t>2136699</t>
  </si>
  <si>
    <t xml:space="preserve">  其他大中型水库库区基金支出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</si>
  <si>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</si>
  <si>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</si>
  <si>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</si>
  <si>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</si>
  <si>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</si>
  <si>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</si>
  <si>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</si>
  <si>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</si>
  <si>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</si>
  <si>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</si>
  <si>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</si>
  <si>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</si>
  <si>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</si>
  <si>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</si>
  <si>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</si>
  <si>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</si>
  <si>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</si>
  <si>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</si>
  <si>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</si>
  <si>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</si>
  <si>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</si>
  <si>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</si>
  <si>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</si>
  <si>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</si>
  <si>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</si>
  <si>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</si>
  <si>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</si>
  <si>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</si>
  <si>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</si>
  <si>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</si>
  <si>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</si>
  <si>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</si>
  <si>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</si>
  <si>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</si>
  <si>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</si>
  <si>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</si>
  <si>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</si>
  <si>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</si>
  <si>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</si>
  <si>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</si>
  <si>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</si>
  <si>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</si>
  <si>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</si>
  <si>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</si>
  <si>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</si>
  <si>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</si>
  <si>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</si>
  <si>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</si>
  <si>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</si>
  <si>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</si>
  <si>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</si>
  <si>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</si>
  <si>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</si>
  <si>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</si>
  <si>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</si>
  <si>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</si>
  <si>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</si>
  <si>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</si>
  <si>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</si>
  <si>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</si>
  <si>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</si>
  <si>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</si>
  <si>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</si>
  <si>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</si>
  <si>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</si>
  <si>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</si>
  <si>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</si>
  <si>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</si>
  <si>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</si>
  <si>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</si>
  <si>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</si>
  <si>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</si>
  <si>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</si>
  <si>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</si>
  <si>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</si>
  <si>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</si>
  <si>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</si>
  <si>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</si>
  <si>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</si>
  <si>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</si>
  <si>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</si>
  <si>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</si>
  <si>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</si>
  <si>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</si>
  <si>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</si>
  <si>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</si>
  <si>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</si>
  <si>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</si>
  <si>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</si>
  <si>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</si>
  <si>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</si>
  <si>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</si>
  <si>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</si>
  <si>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</si>
  <si>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</si>
  <si>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</si>
  <si>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</si>
  <si>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</si>
  <si>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</si>
  <si>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</si>
  <si>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</si>
  <si>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</si>
  <si>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</si>
  <si>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</si>
  <si>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</si>
  <si>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</si>
  <si>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</si>
  <si>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</si>
  <si>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</si>
  <si>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</si>
  <si>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</si>
  <si>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</si>
  <si>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</si>
  <si>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</si>
  <si>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</si>
  <si>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</si>
  <si>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</si>
  <si>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</si>
  <si>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</si>
  <si>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</si>
  <si>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</si>
  <si>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</si>
  <si>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</si>
  <si>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</si>
  <si>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</si>
  <si>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</si>
  <si>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</si>
  <si>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</si>
  <si>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</si>
  <si>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</si>
  <si>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</si>
  <si>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</si>
  <si>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</si>
  <si>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</si>
  <si>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</si>
  <si>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</si>
  <si>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</si>
  <si>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</si>
  <si>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</si>
  <si>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</si>
  <si>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</si>
  <si>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</si>
  <si>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</si>
  <si>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</si>
  <si>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</si>
  <si>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</si>
  <si>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</si>
  <si>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</si>
  <si>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</si>
  <si>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</si>
  <si>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</si>
  <si>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</si>
  <si>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</si>
  <si>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</si>
  <si>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</si>
  <si>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</si>
  <si>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</si>
  <si>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</si>
  <si>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</si>
  <si>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</si>
  <si>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</si>
  <si>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</si>
  <si>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</si>
  <si>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</si>
  <si>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</si>
  <si>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</si>
  <si>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</si>
  <si>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</si>
  <si>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</si>
  <si>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</si>
  <si>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</si>
  <si>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</si>
  <si>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</si>
  <si>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</si>
  <si>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</si>
  <si>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</si>
  <si>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</si>
  <si>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</si>
  <si>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</si>
  <si>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</si>
  <si>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</si>
  <si>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</si>
  <si>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</si>
  <si>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</si>
  <si>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</si>
  <si>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</si>
  <si>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</si>
  <si>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</si>
  <si>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</si>
  <si>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</si>
  <si>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</si>
  <si>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</si>
  <si>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</si>
  <si>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</si>
  <si>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</si>
  <si>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</si>
  <si>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</si>
  <si>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</si>
  <si>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</si>
  <si>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</si>
  <si>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</si>
  <si>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</si>
  <si>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</si>
  <si>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</si>
  <si>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</si>
  <si>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</si>
  <si>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</si>
  <si>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</si>
  <si>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</si>
  <si>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</si>
  <si>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</si>
  <si>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</si>
  <si>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</si>
  <si>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</si>
  <si>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</si>
  <si>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</si>
  <si>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项目支出
结余</t>
  </si>
  <si>
    <t>注：本表反映部门本年度政府性基金预算财政拨款的收支和年初、年末结转结余情况。</t>
  </si>
  <si>
    <t>国有资本经营预算财政拨款收入支出决算表</t>
  </si>
  <si>
    <t>公开08表</t>
  </si>
  <si>
    <t>结转</t>
  </si>
  <si>
    <t>结余</t>
  </si>
  <si>
    <t>注：本表反映部门本年度国有资本经营预算财政拨款的收支和年初、年末结转结余情况。</t>
  </si>
  <si>
    <t>曲靖市麒麟区搬迁安置办公室本年度无国有资本经营预算财政拨款收入、支出，故本表无数据。</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</si>
  <si>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</si>
  <si>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</si>
  <si>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</si>
  <si>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</si>
  <si>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</si>
  <si>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</si>
  <si>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</si>
  <si>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</si>
  <si>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</si>
  <si>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</si>
  <si>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</si>
  <si>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</si>
  <si>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</si>
  <si>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</si>
  <si>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</si>
  <si>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</si>
  <si>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</si>
  <si>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</si>
  <si>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</si>
  <si>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</si>
  <si>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</si>
  <si>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</si>
  <si>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</si>
  <si>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</si>
  <si>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</si>
  <si>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</si>
  <si>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</si>
  <si>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</si>
  <si>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</si>
  <si>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</si>
  <si>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</si>
  <si>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</si>
  <si>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2．“机关运行经费”为行政单位和参照公务员法管理的事业单位使用一般公共预算财政拨款安排的基本支出中的公用经费支出。</t>
  </si>
  <si>
    <t>国有资产占有使用情况表</t>
  </si>
  <si>
    <t>公开10表</t>
  </si>
  <si>
    <t>资产总额</t>
  </si>
  <si>
    <t>流动资产</t>
  </si>
  <si>
    <t>固定资产</t>
  </si>
  <si>
    <t>对外投资/有价证券</t>
  </si>
  <si>
    <t>在建工程</t>
  </si>
  <si>
    <t>无形资产</t>
  </si>
  <si>
    <t>其他资产</t>
  </si>
  <si>
    <t>房屋构筑物</t>
  </si>
  <si>
    <t>车辆</t>
  </si>
  <si>
    <t>单价200万以上大型设备</t>
  </si>
  <si>
    <t>其他固定资产</t>
  </si>
  <si>
    <t>填报说明：1.资产总额＝流动资产＋固定资产＋对外投资／有价证券＋在建工程＋无形资产＋其他资产；</t>
  </si>
  <si>
    <t xml:space="preserve">          2.固定资产＝房屋构筑物＋车辆＋单价200万元以上大型设备＋其他固定资产；</t>
  </si>
  <si>
    <t xml:space="preserve">          3.填报金额为资产“账面原值”。</t>
  </si>
  <si>
    <t>部门整体支出绩效自评情况</t>
  </si>
  <si>
    <t>公开11表</t>
  </si>
  <si>
    <t>一、部门基本情况</t>
  </si>
  <si>
    <t>（一）部门概况</t>
  </si>
  <si>
    <t>曲靖市麒麟区搬迁安置办公室，2020年度有在职在岗人员12人，公务用车一辆。主要负责宣传和贯彻落实国家的政策、法律法规；负责全区大中型水利水电建设征地移民前后工作的统筹监察；负责编制各项目档案；以及完成上级和区委、区政府交办的其他任务等。我单位内设综合科、规划安置科、后扶信访科3个机构。其中综合科主要负责机关的信息、档案、财务、后勤保障和其他日常工作；规划安置科主要负责工程项目的管理监督、计划协调和验收等相关工作；后扶信访科主要负责移民后期帮扶工作、扶持信息维护、移民群众来信来访办理和维稳等工作。</t>
  </si>
  <si>
    <t>（二）部门绩效目标的设立情况</t>
  </si>
  <si>
    <t>围绕决战脱贫攻坚决胜全面小康的中心和大局，增加移民收入，积极发挥优势和作用，为挂钩扶贫点实现整体脱贫作出积极的应有的贡献。</t>
  </si>
  <si>
    <t>（三）部门整体收支情况</t>
  </si>
  <si>
    <t>2020年度部门决算上年结转1038.41万元，本年收入1286.67万元，本年支出2325.08万元，年末结转为零。</t>
  </si>
  <si>
    <t>（四）部门预算管理制度建设情况</t>
  </si>
  <si>
    <t>建立健全了全过程预算绩效管理机制</t>
  </si>
  <si>
    <t>（五）严控“三公”经费支出情况</t>
  </si>
  <si>
    <t>严格按照中央八项规定，每年度三公经费零增长、</t>
  </si>
  <si>
    <t>二、绩效自评工作情况</t>
  </si>
  <si>
    <t>（一）绩效自评的目的</t>
  </si>
  <si>
    <t>开展部门财政支出绩效自评，有利于合理配置资源，正确引导和规范财政资金监督与管理，提高财政资金使用效益，也有利于重点项目建设，对项目的运行及效率情况提供及时、有价值的信息，促进项目管理，增强项目管理者对项目的责任感。其根本目的是对部门财政支出行为进行内部控制，促使部门提高效率、转变职能、优化资源配置。</t>
  </si>
  <si>
    <t>（二）自评组织过程</t>
  </si>
  <si>
    <t>1.前期准备</t>
  </si>
  <si>
    <t>据相关要求，我单位高度重视，及时成立了绩效自评领导小组，由主任任组长，各科室负责人为成员。由相关科室整理、收集相关资料，包括文件、报表等，按照下发的绩效评价表对照绩效自评表逐一核实。</t>
  </si>
  <si>
    <t>2.组织实施</t>
  </si>
  <si>
    <t>通过制定审计项目计划，分解落实目标任务，明确工作责任要求，认真组织开展审计项目，并通过收集整理评价基础数据资料(项目总体情况、各类资金投入支出等信息、立项实施管理验收等信息，绩效目标及完成情况等信息)，撰写自评报告反映资金使用效果。</t>
  </si>
  <si>
    <t>三、评价情况分析及综合评价结论</t>
  </si>
  <si>
    <t>结合我单位实际情况，填写2020年度绩效表，部门整体支出绩效为良。</t>
  </si>
  <si>
    <t>四、存在的问题和整改情况</t>
  </si>
  <si>
    <t>存在问题：项目进度相对滞后。
整改情况：进一步细化工作措施，加快项目建设速度。</t>
  </si>
  <si>
    <t>五、绩效自评结果应用</t>
  </si>
  <si>
    <t>对评价发现的问题提出整改意见，同时反馈给财政管理科室，力求进一步完善财政管理机制。</t>
  </si>
  <si>
    <t>六、主要经验及做法</t>
  </si>
  <si>
    <t>(一)领导重视，落实责任。
(二)规范操作，遵守纪律。
(三)加强协调，密切配合。
（四）建立健全管理制度：严格执行“五制”，即法人责任制、招投标制、监理制、合同制、竣工验收审计制</t>
  </si>
  <si>
    <t>七、其他需说明的情况</t>
  </si>
  <si>
    <t>无</t>
  </si>
  <si>
    <t>部门整体支出绩效自评表</t>
  </si>
  <si>
    <t>公开12表</t>
  </si>
  <si>
    <t>部门名称</t>
  </si>
  <si>
    <t>曲靖市麒麟区搬迁安置办公室</t>
  </si>
  <si>
    <t>内容</t>
  </si>
  <si>
    <t>说明</t>
  </si>
  <si>
    <t>部门总体目标</t>
  </si>
  <si>
    <t>部门职责</t>
  </si>
  <si>
    <t>1．主要职能。(1)、负责宣传、贯彻和执行国家、省、市有关水利水电工程水库移民安置和后期扶持的政策、法律法规；负责全区水利水电工程水库移民安置和移民后期扶持工作的组织协调、督查指导和调查研究；(2)、负责全区水利水电工程水库移民安置和移民后期扶持政策的落实兑现；负责今后国家重点水利水电移民安置的前期补偿、补助和后期扶持工作；(3)、牵头协调区直各有关部门编制水利水电工程水库移民后期扶持年度规划、中长期规划和措施；负责拟定全区水库移民工作的政策规章，并监督实施；(4)、负责全区水库移民工作的管理；指导各乡（镇、街道）水库移民工作；负责指导、协调全区水库移民遗留问题的处理工作，审查、报批有关移民问题处理意见；(5)、牵头区直有关部门编制、上报水库移民后期扶持规划、年度项目计划以及库区和移民安置区基础设施建设和经济发展规划，并根据批准的规划和年度项目计划组织实施大中型水库移民扶持资金项目。(6)、负责水库移民建设项目和资金的管理；负责全区移民信访接待工作，指导、协调乡（镇、街道）做好库区和移民安置区的社会稳定工作。负责全区移民干部、移民区基层骨干的业务培训和水库移民实用技术、技能的培训工作。</t>
  </si>
  <si>
    <t>根据单位《三定方案》职能职责归纳</t>
  </si>
  <si>
    <t>总体绩效目标</t>
  </si>
  <si>
    <t>麒麟区搬迁安置办对全区移民后期扶持人口实行严格动态管理，在工作中全面加强与各镇、街道的沟通联系，常态化做好移民后期扶持核减人口上报工作。2020年四个季度共核减移民人口88人。2020年1—4季度共及时兑付直补资金771.9万元，无漏发冒领、侵占截留等情况。自2006年以来，全区已累计核发58个季度直补资金12320万元，明显改善了库区和安置区移民群众生活条件。</t>
  </si>
  <si>
    <t>持续加大精准帮扶力度，充分利用小额贴息贷款、精准帮扶资金等，助力建档立卡贫困移民脱贫成效得到巩固，促进贫困移民持续稳定增收，生产生活水平逐步达到当地农村平均水平</t>
  </si>
  <si>
    <t>一、部门年度目标</t>
  </si>
  <si>
    <t>财年</t>
  </si>
  <si>
    <t>目标</t>
  </si>
  <si>
    <t>实际完成情况</t>
  </si>
  <si>
    <t>2020</t>
  </si>
  <si>
    <t>1.加快产业发展。围绕移民可支配收入“达到或超过”当地平均水平为目标，因地制宜、突出特色，加大扶持力度，不断完善库区和移民安置区农业基础设施条件，加大对当地特色产业、优势产业的支持力度，使水库移民50人移民集中安置点产业有较快发展。一是争取移民专项资金0.9亿元，抓好移民集中安置点的产业发展，助力20个移民村组发展产业。二是加强移民技能培训，提高移民素质，鼓励库区移民群众参加培训，让移民群众在种植技术、养殖技术、特色产业及农产品市场信息等得到提高，使移民的生活水平和生活质量得到提高，缩小库区移民和当地其他农民的收入差距。三是持续加大精准帮扶力度，充分利用小额贴息贷款、精准帮扶资金等，助力建档立卡贫困移民脱贫成效得到巩固，促进贫困移民持续稳定增收，生产生活水平逐步达到当地农村平均水平。</t>
  </si>
  <si>
    <t>已完成：1.加快产业发展。围绕移民可支配收入“达到或超过”当地平均水平为目标，因地制宜、突出特色，加大扶持力度，不断完善库区和移民安置区农业基础设施条件，加大对当地特色产业、优势产业的支持力度，使水库移民50人移民集中安置点产业有较快发展。一是争取移民专项资金0.9亿元，抓好移民集中安置点的产业发展，助力20个移民村组发展产业。二是加强移民技能培训，提高移民素质，鼓励库区移民群众参加培训，让移民群众在种植技术、养殖技术、特色产业及农产品市场信息等得到提高，使移民的生活水平和生活质量得到提高，缩小库区移民和当地其他农民的收入差距。三是持续加大精准帮扶力度，充分利用小额贴息贷款、精准帮扶资金等，助力建档立卡贫困移民脱贫成效得到巩固，促进贫困移民持续稳定增收，生产生活水平逐步达到当地农村平均水平。</t>
  </si>
  <si>
    <t>2021</t>
  </si>
  <si>
    <t>继续深化推进社会产业发展。</t>
  </si>
  <si>
    <t>---</t>
  </si>
  <si>
    <t>2022</t>
  </si>
  <si>
    <t>提高移民素质，鼓励库区移民群众参加培训，让移民群众在种植技术、养殖技术、特色产业及农产品市场信息等得到提高，使移民的生活水平和生活质量得到提高，缩小库区移民和当地其他农民的收入差距。三是持续加大精准帮扶力度，充分利用小额贴息贷款、精准帮扶资金等，助力建档立卡贫困移民脱贫成效得到巩固，促进贫困移民持续稳定增收，生产生活水平逐步达到当地农村平均水平。</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</si>
  <si>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</si>
  <si>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</si>
  <si>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</si>
  <si>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</si>
  <si>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</si>
  <si>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</si>
  <si>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</si>
  <si>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</si>
  <si>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</si>
  <si>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</si>
  <si>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</si>
  <si>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移民后期扶持项目</t>
  </si>
  <si>
    <t>本级</t>
  </si>
  <si>
    <t>十四五”期间把全区水库移民50人以上尤其是19个200人以上的移民集中安置点建成生态宜居乡村。一是按照“美丽家园？新村建设”6大建设内容、32项建设指标，以“补短板、强弱项、提质量”为原则，差什么补什</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</si>
  <si>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</si>
  <si>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</si>
  <si>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</si>
  <si>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</si>
  <si>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</si>
  <si>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</si>
  <si>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</si>
  <si>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</si>
  <si>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</si>
  <si>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</si>
  <si>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</si>
  <si>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灌溉管网4.73km及配套设施</t>
  </si>
  <si>
    <t>&gt;=</t>
  </si>
  <si>
    <t>%</t>
  </si>
  <si>
    <t>全部完成</t>
  </si>
  <si>
    <t>满意度指标</t>
  </si>
  <si>
    <t>服务对象满意度指标</t>
  </si>
  <si>
    <t>移民群众</t>
  </si>
  <si>
    <t>满意度达95%</t>
  </si>
  <si>
    <t>效益指标</t>
  </si>
  <si>
    <t>经济效益指标</t>
  </si>
  <si>
    <t>改善农村基础设施滞后的问题</t>
  </si>
  <si>
    <t>效果显著</t>
  </si>
  <si>
    <t>其他需说明事项</t>
  </si>
  <si>
    <t>项目支出绩效自评表</t>
  </si>
  <si>
    <t>公开13表</t>
  </si>
  <si>
    <t>项目名称</t>
  </si>
  <si>
    <t>大中型水库库区基金补助项目</t>
  </si>
  <si>
    <t>主管部门</t>
  </si>
  <si>
    <t>实施单位</t>
  </si>
  <si>
    <t>相关（镇）街道社区村委会</t>
  </si>
  <si>
    <t>项目资金
（万元）</t>
  </si>
  <si>
    <t>年初预算数</t>
  </si>
  <si>
    <t>全年预算数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</si>
  <si>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</si>
  <si>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</si>
  <si>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</si>
  <si>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</si>
  <si>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</si>
  <si>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</si>
  <si>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</si>
  <si>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</si>
  <si>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</si>
  <si>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</si>
  <si>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2020年四个季度共核减移民人口88人。2020年1—4季度共及时兑付直补资金771.9万元，无漏发冒领、侵占截留等情况。自2006年以来，全区已累计核发58个季度直补资金12320万元，明显改善了库区和安置区移民群众生活条件。</t>
  </si>
  <si>
    <t>绩效指标</t>
  </si>
  <si>
    <t xml:space="preserve">年度指标值 </t>
  </si>
  <si>
    <t>建活动室340平方米、硬化村庄道路660米、机耕道路6500米</t>
  </si>
  <si>
    <t>建设并投入使用</t>
  </si>
  <si>
    <t>解决农村基础设施条件滞后的问题</t>
  </si>
  <si>
    <t>改善库区及移民安置区基础设施条件</t>
  </si>
  <si>
    <t>农村移民群众</t>
  </si>
  <si>
    <t>服务对象满意</t>
  </si>
  <si>
    <t>其他需要说明事项</t>
  </si>
  <si>
    <t>总分</t>
  </si>
  <si>
    <t>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</si>
</sst>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 "/>
    <numFmt numFmtId="180" formatCode="0.00_ "/>
  </numFmts>
  <fonts count="59">
    <font>
      <sz val="12"/>
      <name val="宋体"/>
      <charset val="134"/>
    </font>
    <font>
      <sz val="20"/>
      <color indexed="8"/>
      <name val="宋体"/>
      <charset val="134"/>
    </font>
    <font>
      <sz val="10"/>
      <color indexed="8"/>
      <name val="宋体"/>
      <charset val="134"/>
    </font>
    <font>
      <sz val="10"/>
      <name val="Arial"/>
      <charset val="134"/>
    </font>
    <font>
      <sz val="11"/>
      <color indexed="8"/>
      <name val="宋体"/>
      <charset val="134"/>
    </font>
    <font>
      <b/>
      <sz val="20"/>
      <name val="宋体"/>
      <charset val="134"/>
      <scheme val="minor"/>
    </font>
    <font>
      <sz val="10"/>
      <name val="宋体"/>
      <charset val="134"/>
      <scheme val="minor"/>
    </font>
    <font>
      <sz val="10"/>
      <color indexed="8"/>
      <name val="宋体"/>
      <charset val="134"/>
      <scheme val="minor"/>
    </font>
    <font>
      <sz val="10"/>
      <color theme="1"/>
      <name val="宋体"/>
      <charset val="134"/>
      <scheme val="minor"/>
    </font>
    <font>
      <sz val="10"/>
      <name val="宋体"/>
      <charset val="134"/>
    </font>
    <font>
      <b/>
      <sz val="20"/>
      <color indexed="8"/>
      <name val="宋体"/>
      <charset val="134"/>
    </font>
    <font>
      <b/>
      <sz val="10"/>
      <color indexed="8"/>
      <name val="宋体"/>
      <charset val="134"/>
    </font>
    <font>
      <sz val="20"/>
      <name val="宋体"/>
      <charset val="134"/>
    </font>
    <font>
      <b/>
      <sz val="16"/>
      <color rgb="FF000000"/>
      <name val="仿宋"/>
      <charset val="134"/>
    </font>
    <font>
      <sz val="9"/>
      <color rgb="FF000000"/>
      <name val="宋体"/>
      <charset val="134"/>
    </font>
    <font>
      <sz val="10"/>
      <color rgb="FF000000"/>
      <name val="宋体"/>
      <charset val="134"/>
      <scheme val="minor"/>
    </font>
    <font>
      <sz val="9"/>
      <color rgb="FF000000"/>
      <name val="仿宋"/>
      <charset val="134"/>
    </font>
    <font>
      <sz val="10"/>
      <color rgb="FF000000"/>
      <name val="仿宋"/>
      <charset val="134"/>
    </font>
    <font>
      <sz val="20"/>
      <color rgb="FF000000"/>
      <name val="宋体"/>
      <charset val="134"/>
    </font>
    <font>
      <sz val="8.5"/>
      <color rgb="FF000000"/>
      <name val="宋体"/>
      <charset val="134"/>
    </font>
    <font>
      <sz val="10.5"/>
      <name val="Times New Roman"/>
      <charset val="134"/>
    </font>
    <font>
      <sz val="12"/>
      <color rgb="FF000000"/>
      <name val="宋体"/>
      <charset val="134"/>
    </font>
    <font>
      <sz val="10"/>
      <name val="Arial"/>
      <charset val="0"/>
    </font>
    <font>
      <sz val="12"/>
      <name val="Arial"/>
      <charset val="0"/>
    </font>
    <font>
      <b/>
      <sz val="18"/>
      <color indexed="8"/>
      <name val="宋体"/>
      <charset val="134"/>
    </font>
    <font>
      <b/>
      <sz val="10"/>
      <color indexed="8"/>
      <name val="宋体"/>
      <charset val="134"/>
      <scheme val="minor"/>
    </font>
    <font>
      <sz val="8"/>
      <color indexed="8"/>
      <name val="宋体"/>
      <charset val="134"/>
      <scheme val="minor"/>
    </font>
    <font>
      <sz val="11"/>
      <color indexed="8"/>
      <name val="宋体"/>
      <charset val="134"/>
      <scheme val="minor"/>
    </font>
    <font>
      <sz val="9"/>
      <color rgb="FFFF0000"/>
      <name val="宋体"/>
      <charset val="134"/>
    </font>
    <font>
      <sz val="10"/>
      <color rgb="FFFF0000"/>
      <name val="宋体"/>
      <charset val="134"/>
    </font>
    <font>
      <sz val="9"/>
      <name val="宋体"/>
      <charset val="134"/>
    </font>
    <font>
      <sz val="10"/>
      <color indexed="8"/>
      <name val="Arial"/>
      <charset val="0"/>
    </font>
    <font>
      <sz val="8"/>
      <color indexed="8"/>
      <name val="Arial"/>
      <charset val="0"/>
    </font>
    <font>
      <sz val="9"/>
      <color indexed="8"/>
      <name val="Arial"/>
      <charset val="0"/>
    </font>
    <font>
      <sz val="10"/>
      <color rgb="FF000000"/>
      <name val="宋体"/>
      <charset val="134"/>
    </font>
    <font>
      <sz val="10"/>
      <name val="仿宋_GB2312"/>
      <charset val="134"/>
    </font>
    <font>
      <b/>
      <sz val="10"/>
      <name val="宋体"/>
      <charset val="134"/>
    </font>
    <font>
      <sz val="22"/>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auto="1"/>
      </right>
      <top style="thin">
        <color auto="1"/>
      </top>
      <bottom/>
      <diagonal/>
    </border>
    <border>
      <left/>
      <right style="thin">
        <color auto="1"/>
      </right>
      <top/>
      <bottom style="thin">
        <color auto="1"/>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xf numFmtId="44" fontId="38" fillId="0" borderId="0" applyFont="0" applyFill="0" applyBorder="0" applyAlignment="0" applyProtection="0">
      <alignment vertical="center"/>
    </xf>
    <xf numFmtId="9" fontId="0"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2" borderId="23"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4" applyNumberFormat="0" applyFill="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6" fillId="0" borderId="0" applyNumberFormat="0" applyFill="0" applyBorder="0" applyAlignment="0" applyProtection="0">
      <alignment vertical="center"/>
    </xf>
    <xf numFmtId="0" fontId="47" fillId="3" borderId="26" applyNumberFormat="0" applyAlignment="0" applyProtection="0">
      <alignment vertical="center"/>
    </xf>
    <xf numFmtId="0" fontId="48" fillId="4" borderId="27" applyNumberFormat="0" applyAlignment="0" applyProtection="0">
      <alignment vertical="center"/>
    </xf>
    <xf numFmtId="0" fontId="49" fillId="4" borderId="26" applyNumberFormat="0" applyAlignment="0" applyProtection="0">
      <alignment vertical="center"/>
    </xf>
    <xf numFmtId="0" fontId="50" fillId="5" borderId="28" applyNumberFormat="0" applyAlignment="0" applyProtection="0">
      <alignment vertical="center"/>
    </xf>
    <xf numFmtId="0" fontId="51" fillId="0" borderId="29" applyNumberFormat="0" applyFill="0" applyAlignment="0" applyProtection="0">
      <alignment vertical="center"/>
    </xf>
    <xf numFmtId="0" fontId="52" fillId="0" borderId="30" applyNumberFormat="0" applyFill="0" applyAlignment="0" applyProtection="0">
      <alignment vertical="center"/>
    </xf>
    <xf numFmtId="0" fontId="53" fillId="6" borderId="0" applyNumberFormat="0" applyBorder="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7"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6" fillId="32" borderId="0" applyNumberFormat="0" applyBorder="0" applyAlignment="0" applyProtection="0">
      <alignment vertical="center"/>
    </xf>
    <xf numFmtId="0" fontId="0" fillId="0" borderId="0">
      <alignment vertical="center"/>
    </xf>
    <xf numFmtId="0" fontId="58" fillId="0" borderId="0"/>
    <xf numFmtId="0" fontId="0" fillId="0" borderId="0">
      <alignment vertical="center"/>
    </xf>
    <xf numFmtId="0" fontId="4" fillId="0" borderId="0"/>
    <xf numFmtId="0" fontId="4" fillId="0" borderId="0">
      <alignment vertical="center"/>
    </xf>
    <xf numFmtId="0" fontId="0" fillId="0" borderId="0"/>
  </cellStyleXfs>
  <cellXfs count="266">
    <xf numFmtId="0" fontId="0" fillId="0" borderId="0" xfId="0"/>
    <xf numFmtId="0" fontId="1" fillId="0" borderId="0" xfId="52" applyFont="1" applyFill="1" applyAlignment="1">
      <alignment wrapText="1"/>
    </xf>
    <xf numFmtId="0" fontId="2" fillId="0" borderId="0" xfId="52" applyFont="1" applyFill="1" applyAlignment="1">
      <alignment vertical="center" wrapText="1"/>
    </xf>
    <xf numFmtId="0" fontId="3" fillId="0" borderId="0" xfId="0" applyFont="1" applyFill="1"/>
    <xf numFmtId="0" fontId="2" fillId="0" borderId="0" xfId="0" applyFont="1" applyFill="1" applyAlignment="1">
      <alignment wrapText="1"/>
    </xf>
    <xf numFmtId="0" fontId="2" fillId="0" borderId="0" xfId="52" applyFont="1" applyFill="1" applyAlignment="1">
      <alignment wrapText="1"/>
    </xf>
    <xf numFmtId="0" fontId="4" fillId="0" borderId="0" xfId="52" applyFont="1" applyFill="1" applyAlignment="1">
      <alignment wrapText="1"/>
    </xf>
    <xf numFmtId="0" fontId="5" fillId="0" borderId="0" xfId="52" applyFont="1" applyFill="1" applyAlignment="1">
      <alignment horizontal="center" vertical="center" wrapText="1"/>
    </xf>
    <xf numFmtId="0" fontId="6" fillId="0" borderId="0" xfId="52" applyFont="1" applyFill="1" applyAlignment="1">
      <alignment horizontal="center" vertical="center" wrapText="1"/>
    </xf>
    <xf numFmtId="0" fontId="7" fillId="0" borderId="1" xfId="52" applyFont="1" applyFill="1" applyBorder="1" applyAlignment="1">
      <alignment horizontal="center" vertical="center" wrapText="1"/>
    </xf>
    <xf numFmtId="49" fontId="7" fillId="0" borderId="1" xfId="52" applyNumberFormat="1" applyFont="1" applyFill="1" applyBorder="1" applyAlignment="1">
      <alignment horizontal="center" vertical="center" wrapText="1"/>
    </xf>
    <xf numFmtId="49" fontId="7" fillId="0" borderId="1" xfId="52" applyNumberFormat="1" applyFont="1" applyFill="1" applyBorder="1" applyAlignment="1">
      <alignment horizontal="left" vertical="center" wrapText="1"/>
    </xf>
    <xf numFmtId="0" fontId="7" fillId="0" borderId="1" xfId="52" applyFont="1" applyFill="1" applyBorder="1" applyAlignment="1">
      <alignment vertical="center" wrapText="1"/>
    </xf>
    <xf numFmtId="176" fontId="7" fillId="0" borderId="1" xfId="52" applyNumberFormat="1" applyFont="1" applyFill="1" applyBorder="1" applyAlignment="1">
      <alignment horizontal="right" vertical="center" wrapText="1"/>
    </xf>
    <xf numFmtId="9" fontId="8" fillId="0" borderId="1" xfId="0" applyNumberFormat="1" applyFont="1" applyFill="1" applyBorder="1" applyAlignment="1">
      <alignment vertical="center"/>
    </xf>
    <xf numFmtId="176" fontId="7" fillId="0" borderId="1" xfId="52" applyNumberFormat="1" applyFont="1" applyFill="1" applyBorder="1" applyAlignment="1">
      <alignment horizontal="center" vertical="center" wrapText="1"/>
    </xf>
    <xf numFmtId="49" fontId="7" fillId="0" borderId="2" xfId="52" applyNumberFormat="1" applyFont="1" applyFill="1" applyBorder="1" applyAlignment="1">
      <alignment horizontal="left" vertical="top" wrapText="1"/>
    </xf>
    <xf numFmtId="49" fontId="7" fillId="0" borderId="3" xfId="52" applyNumberFormat="1" applyFont="1" applyFill="1" applyBorder="1" applyAlignment="1">
      <alignment horizontal="left" vertical="top" wrapText="1"/>
    </xf>
    <xf numFmtId="49" fontId="7" fillId="0" borderId="4" xfId="52" applyNumberFormat="1" applyFont="1" applyFill="1" applyBorder="1" applyAlignment="1">
      <alignment horizontal="left" vertical="top" wrapText="1"/>
    </xf>
    <xf numFmtId="0" fontId="7" fillId="0" borderId="2" xfId="52" applyFont="1" applyFill="1" applyBorder="1" applyAlignment="1">
      <alignment horizontal="center" vertical="center" wrapText="1"/>
    </xf>
    <xf numFmtId="0" fontId="7" fillId="0" borderId="3" xfId="52" applyFont="1" applyFill="1" applyBorder="1" applyAlignment="1">
      <alignment horizontal="center" vertical="center" wrapText="1"/>
    </xf>
    <xf numFmtId="0" fontId="7" fillId="0" borderId="4" xfId="52" applyFont="1" applyFill="1" applyBorder="1" applyAlignment="1">
      <alignment horizontal="center" vertical="center" wrapText="1"/>
    </xf>
    <xf numFmtId="0" fontId="7" fillId="0" borderId="5" xfId="52" applyFont="1" applyFill="1" applyBorder="1" applyAlignment="1">
      <alignment horizontal="center" vertical="center" wrapText="1"/>
    </xf>
    <xf numFmtId="0" fontId="7" fillId="0" borderId="6" xfId="52" applyFont="1" applyFill="1" applyBorder="1" applyAlignment="1">
      <alignment horizontal="center" vertical="center" wrapText="1"/>
    </xf>
    <xf numFmtId="0" fontId="2" fillId="0" borderId="1" xfId="0" applyFont="1" applyFill="1" applyBorder="1" applyAlignment="1">
      <alignment vertical="center" wrapText="1"/>
    </xf>
    <xf numFmtId="0" fontId="8" fillId="0" borderId="1" xfId="0" applyNumberFormat="1" applyFont="1" applyFill="1" applyBorder="1" applyAlignment="1">
      <alignment vertical="center" wrapText="1"/>
    </xf>
    <xf numFmtId="49" fontId="2" fillId="0" borderId="1" xfId="0" applyNumberFormat="1" applyFont="1" applyFill="1" applyBorder="1" applyAlignment="1">
      <alignment horizontal="left" vertical="center" wrapText="1"/>
    </xf>
    <xf numFmtId="177" fontId="7" fillId="0" borderId="1" xfId="52" applyNumberFormat="1" applyFont="1" applyFill="1" applyBorder="1" applyAlignment="1">
      <alignment horizontal="center" vertical="center" wrapText="1"/>
    </xf>
    <xf numFmtId="0" fontId="7" fillId="0" borderId="2" xfId="52" applyFont="1" applyFill="1" applyBorder="1" applyAlignment="1">
      <alignment horizontal="center" wrapText="1"/>
    </xf>
    <xf numFmtId="0" fontId="7" fillId="0" borderId="3" xfId="52" applyFont="1" applyFill="1" applyBorder="1" applyAlignment="1">
      <alignment horizontal="center" wrapText="1"/>
    </xf>
    <xf numFmtId="0" fontId="9" fillId="0" borderId="0" xfId="0" applyFont="1" applyFill="1" applyAlignment="1">
      <alignment horizontal="right" vertical="center"/>
    </xf>
    <xf numFmtId="49" fontId="7" fillId="0" borderId="1" xfId="52" applyNumberFormat="1" applyFont="1" applyFill="1" applyBorder="1" applyAlignment="1">
      <alignment horizontal="left" vertical="top" wrapText="1"/>
    </xf>
    <xf numFmtId="0" fontId="7" fillId="0" borderId="4" xfId="52" applyFont="1" applyFill="1" applyBorder="1" applyAlignment="1">
      <alignment horizontal="center" wrapText="1"/>
    </xf>
    <xf numFmtId="0" fontId="1" fillId="0" borderId="0" xfId="0" applyFont="1" applyFill="1" applyAlignment="1"/>
    <xf numFmtId="0" fontId="9" fillId="0" borderId="0" xfId="0" applyFont="1" applyFill="1" applyAlignment="1"/>
    <xf numFmtId="0" fontId="2" fillId="0" borderId="0" xfId="0" applyFont="1" applyFill="1" applyAlignment="1"/>
    <xf numFmtId="0" fontId="2" fillId="0" borderId="0" xfId="53" applyFont="1" applyFill="1" applyAlignment="1">
      <alignment horizontal="center" vertical="center"/>
    </xf>
    <xf numFmtId="0" fontId="2" fillId="0" borderId="0" xfId="53" applyFont="1" applyFill="1">
      <alignment vertical="center"/>
    </xf>
    <xf numFmtId="0" fontId="4" fillId="0" borderId="0" xfId="0" applyFont="1" applyFill="1" applyAlignment="1"/>
    <xf numFmtId="0" fontId="10" fillId="0" borderId="0" xfId="0" applyFont="1" applyFill="1" applyBorder="1" applyAlignment="1">
      <alignment horizontal="center" vertical="center"/>
    </xf>
    <xf numFmtId="0" fontId="2" fillId="0" borderId="7" xfId="0" applyFont="1" applyFill="1" applyBorder="1" applyAlignment="1">
      <alignment horizontal="left" vertical="center"/>
    </xf>
    <xf numFmtId="0" fontId="11" fillId="0" borderId="0" xfId="0" applyFont="1" applyFill="1" applyAlignment="1">
      <alignment horizontal="center" vertical="center"/>
    </xf>
    <xf numFmtId="0" fontId="2" fillId="0" borderId="0" xfId="0" applyFont="1" applyFill="1" applyAlignment="1">
      <alignment horizontal="right" vertical="center"/>
    </xf>
    <xf numFmtId="0" fontId="7" fillId="0" borderId="0" xfId="0" applyNumberFormat="1" applyFont="1" applyFill="1" applyBorder="1" applyAlignment="1" applyProtection="1">
      <alignment horizontal="righ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11" fillId="0" borderId="1" xfId="0" applyFont="1" applyFill="1" applyBorder="1" applyAlignment="1">
      <alignment horizontal="left" vertical="center"/>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49" fontId="2" fillId="0" borderId="2"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4" xfId="0" applyNumberFormat="1" applyFont="1" applyFill="1" applyBorder="1" applyAlignment="1">
      <alignment horizontal="left" vertical="top"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xf>
    <xf numFmtId="177" fontId="2" fillId="0" borderId="1" xfId="0" applyNumberFormat="1" applyFont="1" applyFill="1" applyBorder="1" applyAlignment="1">
      <alignment horizontal="right" vertical="center" wrapText="1"/>
    </xf>
    <xf numFmtId="178"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78" fontId="2" fillId="0" borderId="1" xfId="0" applyNumberFormat="1" applyFont="1" applyFill="1" applyBorder="1" applyAlignment="1">
      <alignment horizontal="right" vertical="center" wrapText="1"/>
    </xf>
    <xf numFmtId="0" fontId="2" fillId="0" borderId="1" xfId="0" applyFont="1" applyFill="1" applyBorder="1" applyAlignment="1"/>
    <xf numFmtId="49" fontId="2" fillId="0" borderId="5" xfId="53" applyNumberFormat="1" applyFont="1" applyFill="1" applyBorder="1" applyAlignment="1">
      <alignment horizontal="center" vertical="center"/>
    </xf>
    <xf numFmtId="0" fontId="2" fillId="0" borderId="1" xfId="53" applyFont="1" applyFill="1" applyBorder="1" applyAlignment="1">
      <alignment horizontal="center" vertical="center"/>
    </xf>
    <xf numFmtId="49" fontId="2" fillId="0" borderId="5" xfId="53" applyNumberFormat="1" applyFont="1" applyFill="1" applyBorder="1" applyAlignment="1">
      <alignment horizontal="center" vertical="center" wrapText="1"/>
    </xf>
    <xf numFmtId="49" fontId="2" fillId="0" borderId="2" xfId="53"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49" fontId="2" fillId="0" borderId="2" xfId="53"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0" fontId="2" fillId="0" borderId="1" xfId="53" applyFont="1" applyFill="1" applyBorder="1" applyAlignment="1">
      <alignment vertical="center"/>
    </xf>
    <xf numFmtId="49" fontId="2" fillId="0" borderId="1" xfId="53" applyNumberFormat="1" applyFont="1" applyFill="1" applyBorder="1" applyAlignment="1">
      <alignment horizontal="left" vertical="center" wrapText="1"/>
    </xf>
    <xf numFmtId="0" fontId="8" fillId="0" borderId="1" xfId="0" applyFont="1" applyFill="1" applyBorder="1" applyAlignment="1">
      <alignment vertical="center" wrapText="1"/>
    </xf>
    <xf numFmtId="0" fontId="2" fillId="0" borderId="0" xfId="53"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49" fontId="2" fillId="0" borderId="3" xfId="53" applyNumberFormat="1" applyFont="1" applyFill="1" applyBorder="1" applyAlignment="1">
      <alignment horizontal="center" vertical="center" wrapText="1"/>
    </xf>
    <xf numFmtId="49" fontId="2" fillId="0" borderId="4" xfId="53" applyNumberFormat="1" applyFont="1" applyFill="1" applyBorder="1" applyAlignment="1">
      <alignment horizontal="center" vertical="center" wrapText="1"/>
    </xf>
    <xf numFmtId="49" fontId="2" fillId="0" borderId="3" xfId="53" applyNumberFormat="1" applyFont="1" applyFill="1" applyBorder="1" applyAlignment="1">
      <alignment horizontal="left" vertical="center" wrapText="1"/>
    </xf>
    <xf numFmtId="49" fontId="2" fillId="0" borderId="4" xfId="53" applyNumberFormat="1"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10" fillId="0" borderId="0" xfId="0" applyFont="1" applyFill="1" applyAlignment="1">
      <alignment horizontal="center" vertical="center"/>
    </xf>
    <xf numFmtId="0" fontId="2" fillId="0" borderId="7" xfId="0" applyFont="1" applyFill="1" applyBorder="1" applyAlignment="1">
      <alignment vertical="center"/>
    </xf>
    <xf numFmtId="0" fontId="2" fillId="0" borderId="11" xfId="0" applyFont="1" applyFill="1" applyBorder="1" applyAlignment="1">
      <alignment horizontal="center" vertical="center"/>
    </xf>
    <xf numFmtId="0" fontId="12" fillId="0" borderId="0" xfId="0" applyFont="1" applyFill="1"/>
    <xf numFmtId="0" fontId="0" fillId="0" borderId="0" xfId="0" applyFill="1"/>
    <xf numFmtId="0" fontId="13" fillId="0" borderId="0" xfId="0" applyFont="1" applyFill="1" applyAlignment="1">
      <alignment horizontal="center" vertical="center" wrapText="1"/>
    </xf>
    <xf numFmtId="0" fontId="7" fillId="0" borderId="0" xfId="0" applyFont="1" applyFill="1" applyAlignment="1">
      <alignment vertical="center"/>
    </xf>
    <xf numFmtId="0" fontId="14" fillId="0" borderId="0" xfId="0" applyFont="1" applyFill="1" applyAlignment="1">
      <alignment horizontal="left" vertical="center" wrapText="1"/>
    </xf>
    <xf numFmtId="0" fontId="15" fillId="0" borderId="12" xfId="0" applyFont="1" applyFill="1" applyBorder="1" applyAlignment="1">
      <alignment horizontal="center" vertical="center" wrapText="1"/>
    </xf>
    <xf numFmtId="0" fontId="15" fillId="0" borderId="12" xfId="0" applyFont="1" applyFill="1" applyBorder="1" applyAlignment="1">
      <alignment horizontal="left" vertical="center" wrapText="1"/>
    </xf>
    <xf numFmtId="179" fontId="15" fillId="0" borderId="12" xfId="1" applyNumberFormat="1" applyFont="1" applyFill="1" applyBorder="1" applyAlignment="1" applyProtection="1">
      <alignment vertical="center"/>
    </xf>
    <xf numFmtId="0" fontId="15" fillId="0" borderId="0" xfId="0" applyFont="1" applyFill="1" applyAlignment="1">
      <alignment vertical="center"/>
    </xf>
    <xf numFmtId="0" fontId="15" fillId="0" borderId="0" xfId="0" applyFont="1" applyFill="1" applyAlignment="1">
      <alignment vertical="center" wrapText="1"/>
    </xf>
    <xf numFmtId="0" fontId="16" fillId="0" borderId="0" xfId="0" applyFont="1" applyFill="1" applyAlignment="1">
      <alignment vertical="center"/>
    </xf>
    <xf numFmtId="0" fontId="17" fillId="0" borderId="0" xfId="0" applyFont="1" applyFill="1" applyAlignment="1">
      <alignment vertical="center"/>
    </xf>
    <xf numFmtId="0" fontId="18" fillId="0" borderId="0" xfId="0" applyFont="1" applyFill="1" applyAlignment="1">
      <alignment horizontal="left" vertical="center" wrapText="1"/>
    </xf>
    <xf numFmtId="0" fontId="15" fillId="0" borderId="0" xfId="0" applyFont="1" applyFill="1" applyAlignment="1">
      <alignment horizontal="right" vertical="center" wrapText="1"/>
    </xf>
    <xf numFmtId="0" fontId="19" fillId="0" borderId="0" xfId="0" applyFont="1" applyFill="1" applyAlignment="1">
      <alignment horizontal="left" vertical="center" wrapText="1"/>
    </xf>
    <xf numFmtId="0" fontId="15" fillId="0" borderId="0" xfId="0" applyFont="1" applyFill="1" applyAlignment="1">
      <alignment horizontal="right" vertical="center"/>
    </xf>
    <xf numFmtId="43" fontId="15" fillId="0" borderId="12" xfId="1" applyFont="1" applyFill="1" applyBorder="1" applyAlignment="1" applyProtection="1">
      <alignment horizontal="right" vertical="center"/>
    </xf>
    <xf numFmtId="0" fontId="15" fillId="0" borderId="0" xfId="0" applyFont="1" applyFill="1" applyAlignment="1">
      <alignment horizontal="justify" vertical="center" wrapText="1"/>
    </xf>
    <xf numFmtId="0" fontId="15" fillId="0" borderId="0" xfId="0" applyFont="1" applyFill="1" applyAlignment="1">
      <alignment horizontal="left" vertical="center" wrapText="1"/>
    </xf>
    <xf numFmtId="0" fontId="20" fillId="0" borderId="0" xfId="0" applyFont="1" applyFill="1" applyAlignment="1">
      <alignment horizontal="justify" vertical="center" wrapText="1"/>
    </xf>
    <xf numFmtId="0" fontId="21" fillId="0" borderId="0" xfId="0" applyFont="1" applyFill="1" applyAlignment="1">
      <alignment horizontal="left" vertical="center" wrapText="1"/>
    </xf>
    <xf numFmtId="0" fontId="22" fillId="0" borderId="0" xfId="0" applyFont="1" applyFill="1" applyBorder="1" applyAlignment="1"/>
    <xf numFmtId="0" fontId="23" fillId="0" borderId="0" xfId="0" applyFont="1" applyFill="1" applyBorder="1" applyAlignment="1"/>
    <xf numFmtId="0" fontId="23" fillId="0" borderId="0" xfId="0" applyFont="1" applyFill="1" applyBorder="1" applyAlignment="1">
      <alignment horizontal="center"/>
    </xf>
    <xf numFmtId="0" fontId="0" fillId="0" borderId="0" xfId="0" applyFill="1" applyBorder="1" applyAlignment="1"/>
    <xf numFmtId="0" fontId="24"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1" xfId="0" applyFont="1" applyFill="1" applyBorder="1" applyAlignment="1">
      <alignment horizontal="center" vertical="center" shrinkToFit="1"/>
    </xf>
    <xf numFmtId="0" fontId="25" fillId="0" borderId="1" xfId="0" applyFont="1" applyFill="1" applyBorder="1" applyAlignment="1">
      <alignment horizontal="left" vertical="center" shrinkToFit="1"/>
    </xf>
    <xf numFmtId="0" fontId="7" fillId="0" borderId="1" xfId="0" applyFont="1" applyFill="1" applyBorder="1" applyAlignment="1">
      <alignment horizontal="left" vertical="center" shrinkToFit="1"/>
    </xf>
    <xf numFmtId="180" fontId="9" fillId="0" borderId="1" xfId="0" applyNumberFormat="1" applyFont="1" applyFill="1" applyBorder="1" applyAlignment="1">
      <alignment horizontal="center" vertical="center"/>
    </xf>
    <xf numFmtId="0" fontId="26" fillId="0" borderId="1" xfId="0" applyFont="1" applyFill="1" applyBorder="1" applyAlignment="1">
      <alignment horizontal="center" vertical="center" shrinkToFit="1"/>
    </xf>
    <xf numFmtId="4" fontId="4" fillId="0" borderId="13" xfId="0" applyNumberFormat="1" applyFont="1" applyFill="1" applyBorder="1" applyAlignment="1">
      <alignment horizontal="center" vertical="center" shrinkToFit="1"/>
    </xf>
    <xf numFmtId="4" fontId="7"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27" fillId="0" borderId="0" xfId="0" applyFont="1" applyFill="1" applyBorder="1" applyAlignment="1"/>
    <xf numFmtId="0" fontId="3" fillId="0" borderId="0" xfId="0" applyFont="1" applyFill="1" applyAlignment="1">
      <alignment horizontal="center" vertical="center" wrapText="1"/>
    </xf>
    <xf numFmtId="0" fontId="9" fillId="0" borderId="0" xfId="0" applyFont="1" applyFill="1"/>
    <xf numFmtId="0" fontId="28" fillId="0" borderId="0" xfId="0" applyFont="1" applyFill="1"/>
    <xf numFmtId="0" fontId="9" fillId="0" borderId="0" xfId="0" applyFont="1" applyFill="1" applyAlignment="1">
      <alignment vertical="center"/>
    </xf>
    <xf numFmtId="0" fontId="2" fillId="0" borderId="0" xfId="0" applyFont="1" applyFill="1" applyBorder="1" applyAlignment="1">
      <alignment vertical="center"/>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3" fontId="2" fillId="0" borderId="13" xfId="1" applyFont="1" applyFill="1" applyBorder="1" applyAlignment="1">
      <alignment horizontal="center" vertical="center"/>
    </xf>
    <xf numFmtId="0" fontId="2" fillId="0" borderId="1" xfId="0" applyFont="1" applyFill="1" applyBorder="1" applyAlignment="1">
      <alignment horizontal="left" vertical="center" shrinkToFit="1"/>
    </xf>
    <xf numFmtId="0" fontId="9" fillId="0" borderId="0" xfId="0" applyFont="1" applyFill="1" applyBorder="1" applyAlignment="1">
      <alignment vertical="center"/>
    </xf>
    <xf numFmtId="0" fontId="29" fillId="0" borderId="0" xfId="0" applyFont="1" applyFill="1" applyBorder="1" applyAlignment="1">
      <alignment vertical="center"/>
    </xf>
    <xf numFmtId="0" fontId="2" fillId="0" borderId="0" xfId="0" applyFont="1" applyFill="1" applyBorder="1" applyAlignment="1">
      <alignment horizontal="right" vertical="center"/>
    </xf>
    <xf numFmtId="0" fontId="28" fillId="0" borderId="0" xfId="0" applyFont="1" applyFill="1" applyBorder="1" applyAlignment="1">
      <alignment vertical="center"/>
    </xf>
    <xf numFmtId="0" fontId="23"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30" fillId="0" borderId="0" xfId="0" applyFont="1" applyFill="1"/>
    <xf numFmtId="0" fontId="2" fillId="0" borderId="0" xfId="0" applyFont="1" applyFill="1" applyBorder="1" applyAlignment="1">
      <alignment horizontal="left" vertical="center"/>
    </xf>
    <xf numFmtId="0" fontId="2" fillId="0" borderId="14" xfId="0" applyFont="1" applyFill="1" applyBorder="1" applyAlignment="1">
      <alignment horizontal="center" vertical="center" wrapText="1" shrinkToFit="1"/>
    </xf>
    <xf numFmtId="0" fontId="2" fillId="0" borderId="13" xfId="0" applyFont="1" applyFill="1" applyBorder="1" applyAlignment="1">
      <alignment horizontal="center" vertical="center" wrapText="1"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wrapText="1" shrinkToFit="1"/>
    </xf>
    <xf numFmtId="180" fontId="9" fillId="0" borderId="1" xfId="0" applyNumberFormat="1" applyFont="1" applyFill="1" applyBorder="1" applyAlignment="1"/>
    <xf numFmtId="0" fontId="2" fillId="0" borderId="14"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9" fillId="0" borderId="0" xfId="0" applyFont="1" applyFill="1" applyBorder="1" applyAlignment="1">
      <alignment horizontal="left" vertical="center"/>
    </xf>
    <xf numFmtId="0" fontId="9" fillId="0" borderId="0" xfId="0" applyFont="1" applyFill="1" applyBorder="1" applyAlignment="1"/>
    <xf numFmtId="0" fontId="31" fillId="0" borderId="0" xfId="50" applyFont="1" applyFill="1" applyBorder="1" applyAlignment="1"/>
    <xf numFmtId="0" fontId="9" fillId="0" borderId="0" xfId="51" applyFont="1" applyFill="1" applyBorder="1" applyAlignment="1">
      <alignment vertical="center" wrapText="1"/>
    </xf>
    <xf numFmtId="0" fontId="2" fillId="0" borderId="0" xfId="50" applyFont="1" applyFill="1" applyBorder="1" applyAlignment="1">
      <alignment vertical="center"/>
    </xf>
    <xf numFmtId="0" fontId="32" fillId="0" borderId="0" xfId="50" applyFont="1" applyFill="1" applyBorder="1" applyAlignment="1">
      <alignment vertical="center"/>
    </xf>
    <xf numFmtId="0" fontId="33" fillId="0" borderId="0" xfId="50" applyFont="1" applyFill="1" applyBorder="1" applyAlignment="1">
      <alignment vertical="center"/>
    </xf>
    <xf numFmtId="0" fontId="33" fillId="0" borderId="0" xfId="50" applyFont="1" applyFill="1" applyBorder="1" applyAlignment="1"/>
    <xf numFmtId="0" fontId="30" fillId="0" borderId="0" xfId="0" applyFont="1" applyFill="1" applyAlignment="1">
      <alignment vertical="center"/>
    </xf>
    <xf numFmtId="0" fontId="24" fillId="0" borderId="0" xfId="0" applyFont="1" applyFill="1" applyBorder="1" applyAlignment="1">
      <alignment horizontal="center"/>
    </xf>
    <xf numFmtId="0" fontId="2" fillId="0" borderId="0" xfId="0" applyFont="1" applyFill="1" applyBorder="1" applyAlignment="1"/>
    <xf numFmtId="0" fontId="34" fillId="0" borderId="0" xfId="0" applyFont="1" applyFill="1" applyBorder="1" applyAlignment="1"/>
    <xf numFmtId="0" fontId="7" fillId="0" borderId="7" xfId="0" applyNumberFormat="1" applyFont="1" applyFill="1" applyBorder="1" applyAlignment="1" applyProtection="1">
      <alignment horizontal="right" vertical="center" wrapText="1"/>
    </xf>
    <xf numFmtId="0" fontId="2" fillId="0" borderId="17" xfId="0" applyFont="1" applyFill="1" applyBorder="1" applyAlignment="1">
      <alignment horizontal="center" vertical="center" wrapText="1" shrinkToFit="1"/>
    </xf>
    <xf numFmtId="0" fontId="2" fillId="0" borderId="18" xfId="0" applyFont="1" applyFill="1" applyBorder="1" applyAlignment="1">
      <alignment horizontal="center" vertical="center" wrapText="1" shrinkToFit="1"/>
    </xf>
    <xf numFmtId="0" fontId="2" fillId="0" borderId="15" xfId="0" applyFont="1" applyFill="1" applyBorder="1" applyAlignment="1">
      <alignment horizontal="center" vertical="center" wrapText="1" shrinkToFit="1"/>
    </xf>
    <xf numFmtId="0" fontId="2" fillId="0" borderId="19"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20"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0" xfId="0" applyFont="1" applyFill="1" applyBorder="1" applyAlignment="1">
      <alignment horizontal="left" vertical="center" wrapText="1" shrinkToFit="1"/>
    </xf>
    <xf numFmtId="0" fontId="23" fillId="0" borderId="0" xfId="0" applyFont="1" applyFill="1" applyBorder="1" applyAlignment="1">
      <alignment wrapText="1"/>
    </xf>
    <xf numFmtId="0" fontId="22" fillId="0" borderId="0" xfId="0" applyFont="1" applyFill="1" applyBorder="1" applyAlignment="1">
      <alignment wrapText="1"/>
    </xf>
    <xf numFmtId="0" fontId="24"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left" vertical="center" wrapText="1"/>
    </xf>
    <xf numFmtId="0" fontId="2" fillId="0" borderId="7" xfId="0" applyNumberFormat="1" applyFont="1" applyFill="1" applyBorder="1" applyAlignment="1" applyProtection="1">
      <alignment vertical="center" wrapText="1"/>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2" fillId="0" borderId="20"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9" fillId="0" borderId="5" xfId="0" applyFont="1" applyFill="1" applyBorder="1" applyAlignment="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21"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9" fillId="0" borderId="6" xfId="0" applyFont="1" applyFill="1" applyBorder="1" applyAlignment="1">
      <alignment horizontal="center" vertical="center" wrapText="1"/>
    </xf>
    <xf numFmtId="180" fontId="22" fillId="0" borderId="1" xfId="0" applyNumberFormat="1" applyFont="1" applyFill="1" applyBorder="1" applyAlignment="1"/>
    <xf numFmtId="0" fontId="9" fillId="0" borderId="9"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0" applyNumberFormat="1" applyFont="1" applyFill="1" applyBorder="1" applyAlignment="1" applyProtection="1">
      <alignment horizontal="center" vertical="center"/>
    </xf>
    <xf numFmtId="0" fontId="6" fillId="0" borderId="0" xfId="0" applyFont="1" applyFill="1" applyBorder="1" applyAlignment="1"/>
    <xf numFmtId="0" fontId="2" fillId="0" borderId="0" xfId="0" applyNumberFormat="1" applyFont="1" applyFill="1" applyBorder="1" applyAlignment="1" applyProtection="1">
      <alignment vertical="center" wrapText="1"/>
    </xf>
    <xf numFmtId="0" fontId="22" fillId="0" borderId="0" xfId="0" applyFont="1" applyFill="1" applyBorder="1" applyAlignment="1">
      <alignment vertical="center" wrapText="1"/>
    </xf>
    <xf numFmtId="0" fontId="2" fillId="0" borderId="0" xfId="0" applyNumberFormat="1" applyFont="1" applyFill="1" applyBorder="1" applyAlignment="1" applyProtection="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5" fillId="0" borderId="0" xfId="0" applyFont="1" applyFill="1" applyBorder="1" applyAlignment="1"/>
    <xf numFmtId="0" fontId="6" fillId="0" borderId="1" xfId="0" applyFont="1" applyFill="1" applyBorder="1" applyAlignment="1">
      <alignment horizontal="centerContinuous" vertical="center" wrapText="1"/>
    </xf>
    <xf numFmtId="0" fontId="36" fillId="0" borderId="0" xfId="0" applyFont="1" applyFill="1"/>
    <xf numFmtId="0" fontId="31" fillId="0" borderId="0" xfId="0" applyFont="1" applyFill="1" applyBorder="1" applyAlignment="1"/>
    <xf numFmtId="0" fontId="37" fillId="0" borderId="0" xfId="0" applyFont="1" applyFill="1" applyBorder="1" applyAlignment="1">
      <alignment horizontal="center"/>
    </xf>
    <xf numFmtId="0" fontId="2" fillId="0" borderId="0" xfId="0" applyFont="1" applyFill="1" applyBorder="1" applyAlignment="1">
      <alignment horizont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0" fontId="2" fillId="0" borderId="13" xfId="0" applyFont="1" applyFill="1" applyBorder="1" applyAlignment="1">
      <alignment horizontal="left" vertical="center"/>
    </xf>
    <xf numFmtId="0" fontId="7" fillId="0" borderId="22" xfId="0" applyFont="1" applyFill="1" applyBorder="1" applyAlignment="1">
      <alignment horizontal="left" vertical="center"/>
    </xf>
    <xf numFmtId="0" fontId="7" fillId="0" borderId="0" xfId="0" applyFont="1" applyFill="1" applyBorder="1" applyAlignment="1">
      <alignment horizontal="left" vertical="center"/>
    </xf>
    <xf numFmtId="0" fontId="2" fillId="0" borderId="0" xfId="0" applyFont="1" applyFill="1" applyBorder="1" applyAlignment="1">
      <alignment horizontal="right"/>
    </xf>
    <xf numFmtId="0" fontId="0" fillId="0" borderId="0" xfId="54" applyFont="1" applyFill="1" applyBorder="1" applyAlignment="1">
      <alignment vertical="center"/>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9" fillId="0" borderId="9" xfId="0" applyFont="1" applyFill="1" applyBorder="1" applyAlignment="1">
      <alignment horizontal="left" vertical="center"/>
    </xf>
    <xf numFmtId="0" fontId="9" fillId="0" borderId="0" xfId="54" applyFont="1" applyFill="1" applyBorder="1" applyAlignment="1">
      <alignment horizontal="left" vertical="center"/>
    </xf>
    <xf numFmtId="0" fontId="4" fillId="0" borderId="1" xfId="0" applyFont="1" applyFill="1" applyBorder="1" applyAlignment="1">
      <alignment horizontal="center" vertical="center" wrapText="1" shrinkToFit="1"/>
    </xf>
    <xf numFmtId="0" fontId="2" fillId="0" borderId="1" xfId="0" applyFont="1" applyFill="1" applyBorder="1" applyAlignment="1">
      <alignment horizontal="left" vertical="center" wrapText="1" shrinkToFit="1"/>
    </xf>
    <xf numFmtId="0" fontId="4" fillId="0" borderId="15" xfId="0" applyFont="1" applyFill="1" applyBorder="1" applyAlignment="1">
      <alignment horizontal="center" vertical="center" wrapText="1" shrinkToFit="1"/>
    </xf>
    <xf numFmtId="180" fontId="0" fillId="0" borderId="1" xfId="0" applyNumberFormat="1" applyFill="1" applyBorder="1" applyAlignment="1"/>
    <xf numFmtId="0" fontId="9" fillId="0" borderId="0" xfId="54" applyFont="1" applyFill="1" applyBorder="1" applyAlignment="1">
      <alignment vertical="center"/>
    </xf>
    <xf numFmtId="0" fontId="9" fillId="0" borderId="0" xfId="49" applyFont="1" applyFill="1" applyAlignment="1">
      <alignment horizontal="right" vertical="center"/>
    </xf>
    <xf numFmtId="0" fontId="9" fillId="0" borderId="0" xfId="49" applyFont="1" applyFill="1" applyBorder="1" applyAlignment="1">
      <alignment horizontal="right" vertical="center"/>
    </xf>
    <xf numFmtId="180" fontId="9" fillId="0" borderId="1" xfId="49" applyNumberFormat="1" applyFont="1" applyFill="1" applyBorder="1" applyAlignment="1">
      <alignment horizontal="right" vertical="center"/>
    </xf>
    <xf numFmtId="0" fontId="2" fillId="0" borderId="0" xfId="0" applyFont="1" applyFill="1" applyBorder="1" applyAlignment="1">
      <alignment horizontal="center" vertical="center" shrinkToFit="1"/>
    </xf>
    <xf numFmtId="0" fontId="2" fillId="0" borderId="2" xfId="0" applyNumberFormat="1"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事业单位部门决算报表（讨论稿） 2" xfId="51"/>
    <cellStyle name="常规 2" xfId="52"/>
    <cellStyle name="常规 3" xfId="53"/>
    <cellStyle name="常规_04-分类改革-预算表"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259"/>
  <sheetViews>
    <sheetView workbookViewId="0">
      <pane ySplit="6" topLeftCell="A31" activePane="bottomLeft" state="frozen"/>
      <selection/>
      <selection pane="bottomLeft" activeCell="C35" sqref="C35"/>
    </sheetView>
  </sheetViews>
  <sheetFormatPr defaultColWidth="9" defaultRowHeight="15" outlineLevelCol="6"/>
  <cols>
    <col min="1" max="1" width="30.5" style="249" customWidth="1"/>
    <col min="2" max="2" width="6.5" style="249" customWidth="1"/>
    <col min="3" max="3" width="15.3" style="249" customWidth="1"/>
    <col min="4" max="4" width="29.125" style="249" customWidth="1"/>
    <col min="5" max="5" width="7.625" style="249" customWidth="1"/>
    <col min="6" max="6" width="12.625" style="249" customWidth="1"/>
    <col min="7" max="16384" width="9" style="249"/>
  </cols>
  <sheetData>
    <row r="1" s="249" customFormat="1" ht="22.5" customHeight="1" spans="1:6">
      <c r="A1" s="233" t="s">
        <v>0</v>
      </c>
      <c r="B1" s="233"/>
      <c r="C1" s="233"/>
      <c r="D1" s="233"/>
      <c r="E1" s="233"/>
      <c r="F1" s="233"/>
    </row>
    <row r="2" s="261" customFormat="1" ht="21" customHeight="1" spans="1:6">
      <c r="A2" s="232"/>
      <c r="B2" s="232"/>
      <c r="C2" s="232"/>
      <c r="D2" s="232"/>
      <c r="E2" s="232"/>
      <c r="F2" s="248" t="s">
        <v>1</v>
      </c>
    </row>
    <row r="3" s="261" customFormat="1" ht="21" customHeight="1" spans="1:6">
      <c r="A3" s="179" t="s">
        <v>2</v>
      </c>
      <c r="B3" s="232"/>
      <c r="C3" s="234"/>
      <c r="D3" s="232"/>
      <c r="E3" s="232"/>
      <c r="F3" s="248" t="s">
        <v>3</v>
      </c>
    </row>
    <row r="4" s="262" customFormat="1" ht="18" customHeight="1" spans="1:7">
      <c r="A4" s="250" t="s">
        <v>4</v>
      </c>
      <c r="B4" s="251"/>
      <c r="C4" s="251"/>
      <c r="D4" s="251" t="s">
        <v>5</v>
      </c>
      <c r="E4" s="251"/>
      <c r="F4" s="251"/>
      <c r="G4" s="263"/>
    </row>
    <row r="5" s="262" customFormat="1" ht="18" customHeight="1" spans="1:7">
      <c r="A5" s="253" t="s">
        <v>6</v>
      </c>
      <c r="B5" s="252" t="s">
        <v>7</v>
      </c>
      <c r="C5" s="163" t="s">
        <v>8</v>
      </c>
      <c r="D5" s="163" t="s">
        <v>9</v>
      </c>
      <c r="E5" s="163" t="s">
        <v>7</v>
      </c>
      <c r="F5" s="163" t="s">
        <v>8</v>
      </c>
      <c r="G5" s="263"/>
    </row>
    <row r="6" s="262" customFormat="1" ht="18" customHeight="1" spans="1:7">
      <c r="A6" s="253" t="s">
        <v>10</v>
      </c>
      <c r="B6" s="254" t="s">
        <v>11</v>
      </c>
      <c r="C6" s="150" t="s">
        <v>12</v>
      </c>
      <c r="D6" s="150" t="s">
        <v>10</v>
      </c>
      <c r="E6" s="150" t="s">
        <v>11</v>
      </c>
      <c r="F6" s="150" t="s">
        <v>13</v>
      </c>
      <c r="G6" s="263"/>
    </row>
    <row r="7" s="262" customFormat="1" ht="18" customHeight="1" spans="1:7">
      <c r="A7" s="166" t="s">
        <v>14</v>
      </c>
      <c r="B7" s="254" t="s">
        <v>12</v>
      </c>
      <c r="C7" s="264">
        <v>144.085046</v>
      </c>
      <c r="D7" s="152" t="s">
        <v>15</v>
      </c>
      <c r="E7" s="150">
        <v>31</v>
      </c>
      <c r="F7" s="264"/>
      <c r="G7" s="263"/>
    </row>
    <row r="8" s="262" customFormat="1" ht="20" customHeight="1" spans="1:7">
      <c r="A8" s="166" t="s">
        <v>16</v>
      </c>
      <c r="B8" s="254" t="s">
        <v>13</v>
      </c>
      <c r="C8" s="264">
        <v>1142.59</v>
      </c>
      <c r="D8" s="152" t="s">
        <v>17</v>
      </c>
      <c r="E8" s="150">
        <v>32</v>
      </c>
      <c r="F8" s="264"/>
      <c r="G8" s="263"/>
    </row>
    <row r="9" s="262" customFormat="1" ht="18" customHeight="1" spans="1:7">
      <c r="A9" s="166" t="s">
        <v>18</v>
      </c>
      <c r="B9" s="254" t="s">
        <v>19</v>
      </c>
      <c r="C9" s="264"/>
      <c r="D9" s="152" t="s">
        <v>20</v>
      </c>
      <c r="E9" s="150">
        <v>33</v>
      </c>
      <c r="F9" s="264"/>
      <c r="G9" s="263"/>
    </row>
    <row r="10" s="262" customFormat="1" ht="18" customHeight="1" spans="1:7">
      <c r="A10" s="166" t="s">
        <v>21</v>
      </c>
      <c r="B10" s="254" t="s">
        <v>22</v>
      </c>
      <c r="C10" s="264"/>
      <c r="D10" s="152" t="s">
        <v>23</v>
      </c>
      <c r="E10" s="150">
        <v>34</v>
      </c>
      <c r="F10" s="264"/>
      <c r="G10" s="263"/>
    </row>
    <row r="11" s="262" customFormat="1" ht="18" customHeight="1" spans="1:7">
      <c r="A11" s="166" t="s">
        <v>24</v>
      </c>
      <c r="B11" s="254" t="s">
        <v>25</v>
      </c>
      <c r="C11" s="264"/>
      <c r="D11" s="152" t="s">
        <v>26</v>
      </c>
      <c r="E11" s="150">
        <v>35</v>
      </c>
      <c r="F11" s="264"/>
      <c r="G11" s="263"/>
    </row>
    <row r="12" s="262" customFormat="1" ht="18" customHeight="1" spans="1:7">
      <c r="A12" s="166" t="s">
        <v>27</v>
      </c>
      <c r="B12" s="254" t="s">
        <v>28</v>
      </c>
      <c r="C12" s="264"/>
      <c r="D12" s="152" t="s">
        <v>29</v>
      </c>
      <c r="E12" s="150">
        <v>36</v>
      </c>
      <c r="F12" s="264"/>
      <c r="G12" s="263"/>
    </row>
    <row r="13" s="262" customFormat="1" ht="18" customHeight="1" spans="1:7">
      <c r="A13" s="166" t="s">
        <v>30</v>
      </c>
      <c r="B13" s="254" t="s">
        <v>31</v>
      </c>
      <c r="C13" s="264"/>
      <c r="D13" s="152" t="s">
        <v>32</v>
      </c>
      <c r="E13" s="150">
        <v>37</v>
      </c>
      <c r="F13" s="264"/>
      <c r="G13" s="263"/>
    </row>
    <row r="14" s="262" customFormat="1" ht="18" customHeight="1" spans="1:7">
      <c r="A14" s="243" t="s">
        <v>33</v>
      </c>
      <c r="B14" s="254" t="s">
        <v>34</v>
      </c>
      <c r="C14" s="264"/>
      <c r="D14" s="152" t="s">
        <v>35</v>
      </c>
      <c r="E14" s="150">
        <v>38</v>
      </c>
      <c r="F14" s="264">
        <v>1666.146195</v>
      </c>
      <c r="G14" s="263"/>
    </row>
    <row r="15" s="262" customFormat="1" ht="18" customHeight="1" spans="1:7">
      <c r="A15" s="166" t="s">
        <v>11</v>
      </c>
      <c r="B15" s="254" t="s">
        <v>36</v>
      </c>
      <c r="C15" s="264" t="s">
        <v>11</v>
      </c>
      <c r="D15" s="152" t="s">
        <v>37</v>
      </c>
      <c r="E15" s="150">
        <v>39</v>
      </c>
      <c r="F15" s="264">
        <v>9.11324</v>
      </c>
      <c r="G15" s="263"/>
    </row>
    <row r="16" s="262" customFormat="1" ht="18" customHeight="1" spans="1:7">
      <c r="A16" s="166" t="s">
        <v>11</v>
      </c>
      <c r="B16" s="254" t="s">
        <v>38</v>
      </c>
      <c r="C16" s="264" t="s">
        <v>11</v>
      </c>
      <c r="D16" s="152" t="s">
        <v>39</v>
      </c>
      <c r="E16" s="150">
        <v>40</v>
      </c>
      <c r="F16" s="264"/>
      <c r="G16" s="263"/>
    </row>
    <row r="17" s="262" customFormat="1" ht="18" customHeight="1" spans="1:7">
      <c r="A17" s="166" t="s">
        <v>11</v>
      </c>
      <c r="B17" s="254" t="s">
        <v>40</v>
      </c>
      <c r="C17" s="264" t="s">
        <v>11</v>
      </c>
      <c r="D17" s="152" t="s">
        <v>41</v>
      </c>
      <c r="E17" s="150">
        <v>41</v>
      </c>
      <c r="F17" s="264"/>
      <c r="G17" s="263"/>
    </row>
    <row r="18" s="262" customFormat="1" ht="18" customHeight="1" spans="1:7">
      <c r="A18" s="166" t="s">
        <v>11</v>
      </c>
      <c r="B18" s="254" t="s">
        <v>42</v>
      </c>
      <c r="C18" s="264" t="s">
        <v>11</v>
      </c>
      <c r="D18" s="152" t="s">
        <v>43</v>
      </c>
      <c r="E18" s="150">
        <v>42</v>
      </c>
      <c r="F18" s="264">
        <v>639.740715</v>
      </c>
      <c r="G18" s="263"/>
    </row>
    <row r="19" s="262" customFormat="1" ht="18" customHeight="1" spans="1:7">
      <c r="A19" s="166" t="s">
        <v>11</v>
      </c>
      <c r="B19" s="254" t="s">
        <v>44</v>
      </c>
      <c r="C19" s="264" t="s">
        <v>11</v>
      </c>
      <c r="D19" s="152" t="s">
        <v>45</v>
      </c>
      <c r="E19" s="150">
        <v>43</v>
      </c>
      <c r="F19" s="264"/>
      <c r="G19" s="263"/>
    </row>
    <row r="20" s="262" customFormat="1" ht="18" customHeight="1" spans="1:7">
      <c r="A20" s="166" t="s">
        <v>11</v>
      </c>
      <c r="B20" s="254" t="s">
        <v>46</v>
      </c>
      <c r="C20" s="264" t="s">
        <v>11</v>
      </c>
      <c r="D20" s="152" t="s">
        <v>47</v>
      </c>
      <c r="E20" s="150">
        <v>44</v>
      </c>
      <c r="F20" s="264"/>
      <c r="G20" s="263"/>
    </row>
    <row r="21" s="262" customFormat="1" ht="18" customHeight="1" spans="1:7">
      <c r="A21" s="166" t="s">
        <v>11</v>
      </c>
      <c r="B21" s="254" t="s">
        <v>48</v>
      </c>
      <c r="C21" s="264" t="s">
        <v>11</v>
      </c>
      <c r="D21" s="152" t="s">
        <v>49</v>
      </c>
      <c r="E21" s="150">
        <v>45</v>
      </c>
      <c r="F21" s="264"/>
      <c r="G21" s="263"/>
    </row>
    <row r="22" s="262" customFormat="1" ht="18" customHeight="1" spans="1:7">
      <c r="A22" s="166" t="s">
        <v>11</v>
      </c>
      <c r="B22" s="254" t="s">
        <v>50</v>
      </c>
      <c r="C22" s="264" t="s">
        <v>11</v>
      </c>
      <c r="D22" s="152" t="s">
        <v>51</v>
      </c>
      <c r="E22" s="150">
        <v>46</v>
      </c>
      <c r="F22" s="264"/>
      <c r="G22" s="263"/>
    </row>
    <row r="23" s="262" customFormat="1" ht="18" customHeight="1" spans="1:7">
      <c r="A23" s="166" t="s">
        <v>11</v>
      </c>
      <c r="B23" s="254" t="s">
        <v>52</v>
      </c>
      <c r="C23" s="264" t="s">
        <v>11</v>
      </c>
      <c r="D23" s="152" t="s">
        <v>53</v>
      </c>
      <c r="E23" s="150">
        <v>47</v>
      </c>
      <c r="F23" s="264"/>
      <c r="G23" s="263"/>
    </row>
    <row r="24" s="262" customFormat="1" ht="18" customHeight="1" spans="1:7">
      <c r="A24" s="166" t="s">
        <v>11</v>
      </c>
      <c r="B24" s="254" t="s">
        <v>54</v>
      </c>
      <c r="C24" s="264" t="s">
        <v>11</v>
      </c>
      <c r="D24" s="152" t="s">
        <v>55</v>
      </c>
      <c r="E24" s="150">
        <v>48</v>
      </c>
      <c r="F24" s="264"/>
      <c r="G24" s="263"/>
    </row>
    <row r="25" s="262" customFormat="1" ht="18" customHeight="1" spans="1:7">
      <c r="A25" s="166" t="s">
        <v>11</v>
      </c>
      <c r="B25" s="254" t="s">
        <v>56</v>
      </c>
      <c r="C25" s="264" t="s">
        <v>11</v>
      </c>
      <c r="D25" s="152" t="s">
        <v>57</v>
      </c>
      <c r="E25" s="150">
        <v>49</v>
      </c>
      <c r="F25" s="264">
        <v>10.0885</v>
      </c>
      <c r="G25" s="263"/>
    </row>
    <row r="26" s="262" customFormat="1" ht="18" customHeight="1" spans="1:7">
      <c r="A26" s="166" t="s">
        <v>11</v>
      </c>
      <c r="B26" s="254" t="s">
        <v>58</v>
      </c>
      <c r="C26" s="264" t="s">
        <v>11</v>
      </c>
      <c r="D26" s="152" t="s">
        <v>59</v>
      </c>
      <c r="E26" s="150">
        <v>50</v>
      </c>
      <c r="F26" s="264"/>
      <c r="G26" s="263"/>
    </row>
    <row r="27" s="262" customFormat="1" ht="18" customHeight="1" spans="1:7">
      <c r="A27" s="166"/>
      <c r="B27" s="254" t="s">
        <v>60</v>
      </c>
      <c r="C27" s="264" t="s">
        <v>11</v>
      </c>
      <c r="D27" s="152" t="s">
        <v>61</v>
      </c>
      <c r="E27" s="150">
        <v>51</v>
      </c>
      <c r="F27" s="264"/>
      <c r="G27" s="263"/>
    </row>
    <row r="28" s="262" customFormat="1" ht="18" customHeight="1" spans="1:7">
      <c r="A28" s="166" t="s">
        <v>11</v>
      </c>
      <c r="B28" s="254" t="s">
        <v>62</v>
      </c>
      <c r="C28" s="264" t="s">
        <v>11</v>
      </c>
      <c r="D28" s="152" t="s">
        <v>63</v>
      </c>
      <c r="E28" s="150">
        <v>52</v>
      </c>
      <c r="F28" s="264"/>
      <c r="G28" s="263"/>
    </row>
    <row r="29" s="262" customFormat="1" ht="18" customHeight="1" spans="1:7">
      <c r="A29" s="166" t="s">
        <v>11</v>
      </c>
      <c r="B29" s="254" t="s">
        <v>64</v>
      </c>
      <c r="C29" s="264" t="s">
        <v>11</v>
      </c>
      <c r="D29" s="152" t="s">
        <v>65</v>
      </c>
      <c r="E29" s="150">
        <v>53</v>
      </c>
      <c r="F29" s="264"/>
      <c r="G29" s="263"/>
    </row>
    <row r="30" s="262" customFormat="1" ht="18" customHeight="1" spans="1:7">
      <c r="A30" s="166" t="s">
        <v>11</v>
      </c>
      <c r="B30" s="254" t="s">
        <v>66</v>
      </c>
      <c r="C30" s="264" t="s">
        <v>11</v>
      </c>
      <c r="D30" s="152" t="s">
        <v>67</v>
      </c>
      <c r="E30" s="150">
        <v>54</v>
      </c>
      <c r="F30" s="264"/>
      <c r="G30" s="263"/>
    </row>
    <row r="31" s="262" customFormat="1" ht="18" customHeight="1" spans="1:7">
      <c r="A31" s="166"/>
      <c r="B31" s="254" t="s">
        <v>68</v>
      </c>
      <c r="C31" s="264" t="s">
        <v>11</v>
      </c>
      <c r="D31" s="152" t="s">
        <v>69</v>
      </c>
      <c r="E31" s="150">
        <v>55</v>
      </c>
      <c r="F31" s="264"/>
      <c r="G31" s="263"/>
    </row>
    <row r="32" s="262" customFormat="1" ht="18" customHeight="1" spans="1:7">
      <c r="A32" s="166"/>
      <c r="B32" s="254" t="s">
        <v>70</v>
      </c>
      <c r="C32" s="264" t="s">
        <v>11</v>
      </c>
      <c r="D32" s="152" t="s">
        <v>71</v>
      </c>
      <c r="E32" s="150">
        <v>56</v>
      </c>
      <c r="F32" s="264"/>
      <c r="G32" s="263"/>
    </row>
    <row r="33" s="262" customFormat="1" ht="18" customHeight="1" spans="1:7">
      <c r="A33" s="253" t="s">
        <v>72</v>
      </c>
      <c r="B33" s="254" t="s">
        <v>73</v>
      </c>
      <c r="C33" s="264">
        <v>1286.675046</v>
      </c>
      <c r="D33" s="150" t="s">
        <v>74</v>
      </c>
      <c r="E33" s="150">
        <v>57</v>
      </c>
      <c r="F33" s="264">
        <v>2325.08865</v>
      </c>
      <c r="G33" s="263"/>
    </row>
    <row r="34" s="262" customFormat="1" ht="18" customHeight="1" spans="1:7">
      <c r="A34" s="185" t="s">
        <v>75</v>
      </c>
      <c r="B34" s="265" t="s">
        <v>76</v>
      </c>
      <c r="C34" s="264"/>
      <c r="D34" s="152" t="s">
        <v>77</v>
      </c>
      <c r="E34" s="150">
        <v>58</v>
      </c>
      <c r="F34" s="264"/>
      <c r="G34" s="263"/>
    </row>
    <row r="35" s="262" customFormat="1" ht="18" customHeight="1" spans="1:7">
      <c r="A35" s="152" t="s">
        <v>78</v>
      </c>
      <c r="B35" s="192" t="s">
        <v>79</v>
      </c>
      <c r="C35" s="264">
        <v>1038.413604</v>
      </c>
      <c r="D35" s="152" t="s">
        <v>80</v>
      </c>
      <c r="E35" s="150">
        <v>59</v>
      </c>
      <c r="F35" s="264"/>
      <c r="G35" s="263"/>
    </row>
    <row r="36" s="262" customFormat="1" ht="18" customHeight="1" spans="1:7">
      <c r="A36" s="150" t="s">
        <v>81</v>
      </c>
      <c r="B36" s="192" t="s">
        <v>82</v>
      </c>
      <c r="C36" s="264">
        <v>2325.08865</v>
      </c>
      <c r="D36" s="150" t="s">
        <v>81</v>
      </c>
      <c r="E36" s="150">
        <v>60</v>
      </c>
      <c r="F36" s="264">
        <v>2325.08865</v>
      </c>
      <c r="G36" s="263"/>
    </row>
    <row r="37" s="249" customFormat="1" ht="22" customHeight="1" spans="1:6">
      <c r="A37" s="256" t="s">
        <v>83</v>
      </c>
      <c r="B37" s="256"/>
      <c r="C37" s="256"/>
      <c r="D37" s="256"/>
      <c r="E37" s="256"/>
      <c r="F37" s="256"/>
    </row>
    <row r="38" s="249" customFormat="1" ht="22" customHeight="1" spans="1:6">
      <c r="A38" s="256" t="s">
        <v>84</v>
      </c>
      <c r="B38" s="256"/>
      <c r="C38" s="256"/>
      <c r="D38" s="256"/>
      <c r="E38" s="256"/>
      <c r="F38" s="256"/>
    </row>
    <row r="39" s="249" customFormat="1" ht="26.25" customHeight="1"/>
    <row r="40" s="249" customFormat="1" ht="26.25" customHeight="1"/>
    <row r="41" s="249" customFormat="1" ht="26.25" customHeight="1"/>
    <row r="42" s="249" customFormat="1" ht="26.25" customHeight="1"/>
    <row r="43" s="249" customFormat="1" ht="26.25" customHeight="1"/>
    <row r="44" s="249" customFormat="1" ht="26.25" customHeight="1"/>
    <row r="45" s="249" customFormat="1" ht="26.25" customHeight="1"/>
    <row r="46" s="249" customFormat="1" ht="26.25" customHeight="1"/>
    <row r="47" s="249" customFormat="1" ht="26.25" customHeight="1"/>
    <row r="48" s="249" customFormat="1" ht="26.25" customHeight="1"/>
    <row r="49" s="249" customFormat="1" ht="26.25" customHeight="1"/>
    <row r="50" s="249" customFormat="1" ht="26.25" customHeight="1"/>
    <row r="51" s="249" customFormat="1" ht="26.25" customHeight="1"/>
    <row r="52" s="249" customFormat="1" ht="26.25" customHeight="1"/>
    <row r="53" s="249" customFormat="1" ht="26.25" customHeight="1"/>
    <row r="54" s="249" customFormat="1" ht="26.25" customHeight="1"/>
    <row r="55" s="249" customFormat="1" ht="26.25" customHeight="1"/>
    <row r="56" s="249" customFormat="1" ht="26.25" customHeight="1"/>
    <row r="57" s="249" customFormat="1" ht="26.25" customHeight="1"/>
    <row r="58" s="249" customFormat="1" ht="26.25" customHeight="1"/>
    <row r="59" s="249" customFormat="1" ht="26.25" customHeight="1"/>
    <row r="60" s="249" customFormat="1" ht="26.25" customHeight="1"/>
    <row r="61" s="249" customFormat="1" ht="26.25" customHeight="1"/>
    <row r="62" s="249" customFormat="1" ht="26.25" customHeight="1"/>
    <row r="63" s="249" customFormat="1" ht="26.25" customHeight="1"/>
    <row r="64" s="249" customFormat="1" ht="26.25" customHeight="1"/>
    <row r="65" s="249" customFormat="1" ht="26.25" customHeight="1"/>
    <row r="66" s="249" customFormat="1" ht="26.25" customHeight="1"/>
    <row r="67" s="249" customFormat="1" ht="26.25" customHeight="1"/>
    <row r="68" s="249" customFormat="1" ht="26.25" customHeight="1"/>
    <row r="69" s="249" customFormat="1" ht="26.25" customHeight="1"/>
    <row r="70" s="249" customFormat="1" ht="26.25" customHeight="1"/>
    <row r="71" s="249" customFormat="1" ht="26.25" customHeight="1"/>
    <row r="72" s="249" customFormat="1" ht="26.25" customHeight="1"/>
    <row r="73" s="249" customFormat="1" ht="26.25" customHeight="1"/>
    <row r="74" s="249" customFormat="1" ht="26.25" customHeight="1"/>
    <row r="75" s="249" customFormat="1" ht="26.25" customHeight="1"/>
    <row r="76" s="249" customFormat="1" ht="26.25" customHeight="1"/>
    <row r="77" s="249" customFormat="1" ht="26.25" customHeight="1"/>
    <row r="78" s="249" customFormat="1" ht="26.25" customHeight="1"/>
    <row r="79" s="249" customFormat="1" ht="26.25" customHeight="1"/>
    <row r="80" s="249" customFormat="1" ht="26.25" customHeight="1"/>
    <row r="81" s="249" customFormat="1" ht="26.25" customHeight="1"/>
    <row r="82" s="249" customFormat="1" ht="26.25" customHeight="1"/>
    <row r="83" s="249" customFormat="1" ht="26.25" customHeight="1"/>
    <row r="84" s="249" customFormat="1" ht="26.25" customHeight="1"/>
    <row r="85" s="249" customFormat="1" ht="26.25" customHeight="1"/>
    <row r="86" s="249" customFormat="1" ht="26.25" customHeight="1"/>
    <row r="87" s="249" customFormat="1" ht="26.25" customHeight="1"/>
    <row r="88" s="249" customFormat="1" ht="26.25" customHeight="1"/>
    <row r="89" s="249" customFormat="1" ht="26.25" customHeight="1"/>
    <row r="90" s="249" customFormat="1" ht="26.25" customHeight="1"/>
    <row r="91" s="249" customFormat="1" ht="26.25" customHeight="1"/>
    <row r="92" s="249" customFormat="1" ht="26.25" customHeight="1"/>
    <row r="93" s="249" customFormat="1" ht="26.25" customHeight="1"/>
    <row r="94" s="249" customFormat="1" ht="26.25" customHeight="1"/>
    <row r="95" s="249" customFormat="1" ht="26.25" customHeight="1"/>
    <row r="96" s="249" customFormat="1" ht="26.25" customHeight="1"/>
    <row r="97" s="249" customFormat="1" ht="26.25" customHeight="1"/>
    <row r="98" s="249" customFormat="1" ht="26.25" customHeight="1"/>
    <row r="99" s="249" customFormat="1" ht="26.25" customHeight="1"/>
    <row r="100" s="249" customFormat="1" ht="26.25" customHeight="1"/>
    <row r="101" s="249" customFormat="1" ht="26.25" customHeight="1"/>
    <row r="102" s="249" customFormat="1" ht="26.25" customHeight="1"/>
    <row r="103" s="249" customFormat="1" ht="26.25" customHeight="1"/>
    <row r="104" s="249" customFormat="1" ht="26.25" customHeight="1"/>
    <row r="105" s="249" customFormat="1" ht="26.25" customHeight="1"/>
    <row r="106" s="249" customFormat="1" ht="26.25" customHeight="1"/>
    <row r="107" s="249" customFormat="1" ht="26.25" customHeight="1"/>
    <row r="108" s="249" customFormat="1" ht="26.25" customHeight="1"/>
    <row r="109" s="249" customFormat="1" ht="26.25" customHeight="1"/>
    <row r="110" s="249" customFormat="1" ht="26.25" customHeight="1"/>
    <row r="111" s="249" customFormat="1" ht="26.25" customHeight="1"/>
    <row r="112" s="249" customFormat="1" ht="26.25" customHeight="1"/>
    <row r="113" s="249" customFormat="1" ht="26.25" customHeight="1"/>
    <row r="114" s="249" customFormat="1" ht="26.25" customHeight="1"/>
    <row r="115" s="249" customFormat="1" ht="26.25" customHeight="1"/>
    <row r="116" s="249" customFormat="1" ht="26.25" customHeight="1"/>
    <row r="117" s="249" customFormat="1" ht="26.25" customHeight="1"/>
    <row r="118" s="249" customFormat="1" ht="26.25" customHeight="1"/>
    <row r="119" s="249" customFormat="1" ht="26.25" customHeight="1"/>
    <row r="120" s="249" customFormat="1" ht="26.25" customHeight="1"/>
    <row r="121" s="249" customFormat="1" ht="26.25" customHeight="1"/>
    <row r="122" s="249" customFormat="1" ht="26.25" customHeight="1"/>
    <row r="123" s="249" customFormat="1" ht="26.25" customHeight="1"/>
    <row r="124" s="249" customFormat="1" ht="26.25" customHeight="1"/>
    <row r="125" s="249" customFormat="1" ht="26.25" customHeight="1"/>
    <row r="126" s="249" customFormat="1" ht="26.25" customHeight="1"/>
    <row r="127" s="249" customFormat="1" ht="26.25" customHeight="1"/>
    <row r="128" s="249" customFormat="1" ht="26.25" customHeight="1"/>
    <row r="129" s="249" customFormat="1" ht="26.25" customHeight="1"/>
    <row r="130" s="249" customFormat="1" ht="26.25" customHeight="1"/>
    <row r="131" s="249" customFormat="1" ht="26.25" customHeight="1"/>
    <row r="132" s="249" customFormat="1" ht="26.25" customHeight="1"/>
    <row r="133" s="249" customFormat="1" ht="26.25" customHeight="1"/>
    <row r="134" s="249" customFormat="1" ht="26.25" customHeight="1"/>
    <row r="135" s="249" customFormat="1" ht="26.25" customHeight="1"/>
    <row r="136" s="249" customFormat="1" ht="26.25" customHeight="1"/>
    <row r="137" s="249" customFormat="1" ht="26.25" customHeight="1"/>
    <row r="138" s="249" customFormat="1" ht="26.25" customHeight="1"/>
    <row r="139" s="249" customFormat="1" ht="26.25" customHeight="1"/>
    <row r="140" s="249" customFormat="1" ht="26.25" customHeight="1"/>
    <row r="141" s="249" customFormat="1" ht="26.25" customHeight="1"/>
    <row r="142" s="249" customFormat="1" ht="26.25" customHeight="1"/>
    <row r="143" s="249" customFormat="1" ht="26.25" customHeight="1"/>
    <row r="144" s="249" customFormat="1" ht="26.25" customHeight="1"/>
    <row r="145" s="249" customFormat="1" ht="26.25" customHeight="1"/>
    <row r="146" s="249" customFormat="1" ht="26.25" customHeight="1"/>
    <row r="147" s="249" customFormat="1" ht="26.25" customHeight="1"/>
    <row r="148" s="249" customFormat="1" ht="26.25" customHeight="1"/>
    <row r="149" s="249" customFormat="1" ht="26.25" customHeight="1"/>
    <row r="150" s="249" customFormat="1" ht="26.25" customHeight="1"/>
    <row r="151" s="249" customFormat="1" ht="26.25" customHeight="1"/>
    <row r="152" s="249" customFormat="1" ht="26.25" customHeight="1"/>
    <row r="153" s="249" customFormat="1" ht="26.25" customHeight="1"/>
    <row r="154" s="249" customFormat="1" ht="26.25" customHeight="1"/>
    <row r="155" s="249" customFormat="1" ht="26.25" customHeight="1"/>
    <row r="156" s="249" customFormat="1" ht="26.25" customHeight="1"/>
    <row r="157" s="249" customFormat="1" ht="26.25" customHeight="1"/>
    <row r="158" s="249" customFormat="1" ht="26.25" customHeight="1"/>
    <row r="159" s="249" customFormat="1" ht="26.25" customHeight="1"/>
    <row r="160" s="249" customFormat="1" ht="26.25" customHeight="1"/>
    <row r="161" s="249" customFormat="1" ht="26.25" customHeight="1"/>
    <row r="162" s="249" customFormat="1" ht="26.25" customHeight="1"/>
    <row r="163" s="249" customFormat="1" ht="26.25" customHeight="1"/>
    <row r="164" s="249" customFormat="1" ht="26.25" customHeight="1"/>
    <row r="165" s="249" customFormat="1" ht="26.25" customHeight="1"/>
    <row r="166" s="249" customFormat="1" ht="26.25" customHeight="1"/>
    <row r="167" s="249" customFormat="1" ht="26.25" customHeight="1"/>
    <row r="168" s="249" customFormat="1" ht="26.25" customHeight="1"/>
    <row r="169" s="249" customFormat="1" ht="26.25" customHeight="1"/>
    <row r="170" s="249" customFormat="1" ht="26.25" customHeight="1"/>
    <row r="171" s="249" customFormat="1" ht="26.25" customHeight="1"/>
    <row r="172" s="249" customFormat="1" ht="26.25" customHeight="1"/>
    <row r="173" s="249" customFormat="1" ht="26.25" customHeight="1"/>
    <row r="174" s="249" customFormat="1" ht="26.25" customHeight="1"/>
    <row r="175" s="249" customFormat="1" ht="26.25" customHeight="1"/>
    <row r="176" s="249" customFormat="1" ht="26.25" customHeight="1"/>
    <row r="177" s="249" customFormat="1" ht="26.25" customHeight="1"/>
    <row r="178" s="249" customFormat="1" ht="26.25" customHeight="1"/>
    <row r="179" s="249" customFormat="1" ht="26.25" customHeight="1"/>
    <row r="180" s="249" customFormat="1" ht="26.25" customHeight="1"/>
    <row r="181" s="249" customFormat="1" ht="26.25" customHeight="1"/>
    <row r="182" s="249" customFormat="1" ht="26.25" customHeight="1"/>
    <row r="183" s="249" customFormat="1" ht="26.25" customHeight="1"/>
    <row r="184" s="249" customFormat="1" ht="26.25" customHeight="1"/>
    <row r="185" s="249" customFormat="1" ht="26.25" customHeight="1"/>
    <row r="186" s="249" customFormat="1" ht="26.25" customHeight="1"/>
    <row r="187" s="249" customFormat="1" ht="26.25" customHeight="1"/>
    <row r="188" s="249" customFormat="1" ht="26.25" customHeight="1"/>
    <row r="189" s="249" customFormat="1" ht="26.25" customHeight="1"/>
    <row r="190" s="249" customFormat="1" ht="26.25" customHeight="1"/>
    <row r="191" s="249" customFormat="1" ht="26.25" customHeight="1"/>
    <row r="192" s="249" customFormat="1" ht="26.25" customHeight="1"/>
    <row r="193" s="249" customFormat="1" ht="26.25" customHeight="1"/>
    <row r="194" s="249" customFormat="1" ht="26.25" customHeight="1"/>
    <row r="195" s="249" customFormat="1" ht="26.25" customHeight="1"/>
    <row r="196" s="249" customFormat="1" ht="26.25" customHeight="1"/>
    <row r="197" s="249" customFormat="1" ht="26.25" customHeight="1"/>
    <row r="198" s="249" customFormat="1" ht="26.25" customHeight="1"/>
    <row r="199" s="249" customFormat="1" ht="26.25" customHeight="1"/>
    <row r="200" s="249" customFormat="1" ht="26.25" customHeight="1"/>
    <row r="201" s="249" customFormat="1" ht="26.25" customHeight="1"/>
    <row r="202" s="249" customFormat="1" ht="26.25" customHeight="1"/>
    <row r="203" s="249" customFormat="1" ht="26.25" customHeight="1"/>
    <row r="204" s="249" customFormat="1" ht="26.25" customHeight="1"/>
    <row r="205" s="249" customFormat="1" ht="26.25" customHeight="1"/>
    <row r="206" s="249" customFormat="1" ht="26.25" customHeight="1"/>
    <row r="207" s="249" customFormat="1" ht="26.25" customHeight="1"/>
    <row r="208" s="249" customFormat="1" ht="26.25" customHeight="1"/>
    <row r="209" s="249" customFormat="1" ht="26.25" customHeight="1"/>
    <row r="210" s="249" customFormat="1" ht="26.25" customHeight="1"/>
    <row r="211" s="249" customFormat="1" ht="26.25" customHeight="1"/>
    <row r="212" s="249" customFormat="1" ht="26.25" customHeight="1"/>
    <row r="213" s="249" customFormat="1" ht="26.25" customHeight="1"/>
    <row r="214" s="249" customFormat="1" ht="26.25" customHeight="1"/>
    <row r="215" s="249" customFormat="1" ht="26.25" customHeight="1"/>
    <row r="216" s="249" customFormat="1" ht="26.25" customHeight="1"/>
    <row r="217" s="249" customFormat="1" ht="26.25" customHeight="1"/>
    <row r="218" s="249" customFormat="1" ht="26.25" customHeight="1"/>
    <row r="219" s="249" customFormat="1" ht="26.25" customHeight="1"/>
    <row r="220" s="249" customFormat="1" ht="26.25" customHeight="1"/>
    <row r="221" s="249" customFormat="1" ht="26.25" customHeight="1"/>
    <row r="222" s="249" customFormat="1" ht="26.25" customHeight="1"/>
    <row r="223" s="249" customFormat="1" ht="26.25" customHeight="1"/>
    <row r="224" s="249" customFormat="1" ht="26.25" customHeight="1"/>
    <row r="225" s="249" customFormat="1" ht="26.25" customHeight="1"/>
    <row r="226" s="249" customFormat="1" ht="26.25" customHeight="1"/>
    <row r="227" s="249" customFormat="1" ht="26.25" customHeight="1"/>
    <row r="228" s="249" customFormat="1" ht="26.25" customHeight="1"/>
    <row r="229" s="249" customFormat="1" ht="26.25" customHeight="1"/>
    <row r="230" s="249" customFormat="1" ht="26.25" customHeight="1"/>
    <row r="231" s="249" customFormat="1" ht="26.25" customHeight="1"/>
    <row r="232" s="249" customFormat="1" ht="26.25" customHeight="1"/>
    <row r="233" s="249" customFormat="1" ht="26.25" customHeight="1"/>
    <row r="234" s="249" customFormat="1" ht="26.25" customHeight="1"/>
    <row r="235" s="249" customFormat="1" ht="26.25" customHeight="1"/>
    <row r="236" s="249" customFormat="1" ht="26.25" customHeight="1"/>
    <row r="237" s="249" customFormat="1" ht="26.25" customHeight="1"/>
    <row r="238" s="249" customFormat="1" ht="26.25" customHeight="1"/>
    <row r="239" s="249" customFormat="1" ht="26.25" customHeight="1"/>
    <row r="240" s="249" customFormat="1" ht="26.25" customHeight="1"/>
    <row r="241" s="249" customFormat="1" ht="26.25" customHeight="1"/>
    <row r="242" s="249" customFormat="1" ht="26.25" customHeight="1"/>
    <row r="243" s="249" customFormat="1" ht="26.25" customHeight="1"/>
    <row r="244" s="249" customFormat="1" ht="26.25" customHeight="1"/>
    <row r="245" s="249" customFormat="1" ht="26.25" customHeight="1"/>
    <row r="246" s="249" customFormat="1" ht="26.25" customHeight="1"/>
    <row r="247" s="249" customFormat="1" ht="26.25" customHeight="1"/>
    <row r="248" s="249" customFormat="1" ht="26.25" customHeight="1"/>
    <row r="249" s="249" customFormat="1" ht="26.25" customHeight="1"/>
    <row r="250" s="249" customFormat="1" ht="26.25" customHeight="1"/>
    <row r="251" s="249" customFormat="1" ht="26.25" customHeight="1"/>
    <row r="252" s="249" customFormat="1" ht="26.25" customHeight="1"/>
    <row r="253" s="249" customFormat="1" ht="26.25" customHeight="1"/>
    <row r="254" s="249" customFormat="1" ht="26.25" customHeight="1"/>
    <row r="255" s="249" customFormat="1" ht="26.25" customHeight="1"/>
    <row r="256" s="249" customFormat="1" ht="19.9" customHeight="1"/>
    <row r="257" s="249" customFormat="1" ht="19.9" customHeight="1"/>
    <row r="258" s="249" customFormat="1" ht="19.9" customHeight="1"/>
    <row r="259" s="249" customFormat="1" ht="19.9" customHeight="1"/>
  </sheetData>
  <mergeCells count="5">
    <mergeCell ref="A1:F1"/>
    <mergeCell ref="A4:C4"/>
    <mergeCell ref="D4:F4"/>
    <mergeCell ref="A37:F37"/>
    <mergeCell ref="A38:F38"/>
  </mergeCells>
  <printOptions horizontalCentered="1"/>
  <pageMargins left="0.984251968503937" right="0.590551181102362" top="1.18110236220472" bottom="0.78740157480315" header="0.748031496062992" footer="0.196850393700787"/>
  <pageSetup paperSize="9" scale="77"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N12"/>
  <sheetViews>
    <sheetView workbookViewId="0">
      <selection activeCell="E13" sqref="E13"/>
    </sheetView>
  </sheetViews>
  <sheetFormatPr defaultColWidth="9" defaultRowHeight="15"/>
  <cols>
    <col min="1" max="1" width="9.05" style="108" customWidth="1"/>
    <col min="2" max="2" width="5.95" style="108" customWidth="1"/>
    <col min="3" max="13" width="11.35" style="108" customWidth="1"/>
    <col min="14" max="16384" width="9" style="108"/>
  </cols>
  <sheetData>
    <row r="1" s="107" customFormat="1" ht="36.3" customHeight="1" spans="1:14">
      <c r="A1" s="104" t="s">
        <v>409</v>
      </c>
      <c r="B1" s="104"/>
      <c r="C1" s="104"/>
      <c r="D1" s="104"/>
      <c r="E1" s="104"/>
      <c r="F1" s="104"/>
      <c r="G1" s="104"/>
      <c r="H1" s="104"/>
      <c r="I1" s="104"/>
      <c r="J1" s="104"/>
      <c r="K1" s="104"/>
      <c r="L1" s="104"/>
      <c r="M1" s="104"/>
      <c r="N1" s="119"/>
    </row>
    <row r="2" ht="18.3" customHeight="1" spans="1:14">
      <c r="A2" s="109"/>
      <c r="B2" s="109"/>
      <c r="C2" s="109"/>
      <c r="D2" s="109"/>
      <c r="E2" s="109"/>
      <c r="F2" s="109"/>
      <c r="G2" s="109"/>
      <c r="H2" s="109"/>
      <c r="I2" s="109"/>
      <c r="J2" s="109"/>
      <c r="K2" s="109"/>
      <c r="L2" s="109"/>
      <c r="M2" s="120" t="s">
        <v>410</v>
      </c>
      <c r="N2" s="121"/>
    </row>
    <row r="3" ht="18.3" customHeight="1" spans="1:14">
      <c r="A3" s="110" t="s">
        <v>2</v>
      </c>
      <c r="B3" s="111"/>
      <c r="C3" s="111"/>
      <c r="D3" s="111"/>
      <c r="E3" s="111"/>
      <c r="F3" s="111"/>
      <c r="G3" s="111"/>
      <c r="H3" s="111"/>
      <c r="I3" s="111"/>
      <c r="J3" s="111"/>
      <c r="K3" s="111"/>
      <c r="L3" s="111"/>
      <c r="M3" s="122" t="s">
        <v>3</v>
      </c>
      <c r="N3" s="121"/>
    </row>
    <row r="4" ht="20.1" customHeight="1" spans="1:14">
      <c r="A4" s="112" t="s">
        <v>6</v>
      </c>
      <c r="B4" s="112" t="s">
        <v>7</v>
      </c>
      <c r="C4" s="112" t="s">
        <v>411</v>
      </c>
      <c r="D4" s="112" t="s">
        <v>412</v>
      </c>
      <c r="E4" s="112" t="s">
        <v>413</v>
      </c>
      <c r="F4" s="112"/>
      <c r="G4" s="112"/>
      <c r="H4" s="112"/>
      <c r="I4" s="112"/>
      <c r="J4" s="112" t="s">
        <v>414</v>
      </c>
      <c r="K4" s="112" t="s">
        <v>415</v>
      </c>
      <c r="L4" s="112" t="s">
        <v>416</v>
      </c>
      <c r="M4" s="112" t="s">
        <v>417</v>
      </c>
      <c r="N4" s="121"/>
    </row>
    <row r="5" ht="20.1" customHeight="1" spans="1:14">
      <c r="A5" s="112"/>
      <c r="B5" s="112"/>
      <c r="C5" s="112"/>
      <c r="D5" s="112"/>
      <c r="E5" s="112" t="s">
        <v>95</v>
      </c>
      <c r="F5" s="112" t="s">
        <v>418</v>
      </c>
      <c r="G5" s="112" t="s">
        <v>419</v>
      </c>
      <c r="H5" s="112" t="s">
        <v>420</v>
      </c>
      <c r="I5" s="112" t="s">
        <v>421</v>
      </c>
      <c r="J5" s="112"/>
      <c r="K5" s="112"/>
      <c r="L5" s="112"/>
      <c r="M5" s="112"/>
      <c r="N5" s="121"/>
    </row>
    <row r="6" ht="20.4" customHeight="1" spans="1:14">
      <c r="A6" s="112"/>
      <c r="B6" s="112"/>
      <c r="C6" s="112"/>
      <c r="D6" s="112"/>
      <c r="E6" s="112"/>
      <c r="F6" s="112"/>
      <c r="G6" s="112"/>
      <c r="H6" s="112"/>
      <c r="I6" s="112"/>
      <c r="J6" s="112"/>
      <c r="K6" s="112"/>
      <c r="L6" s="112"/>
      <c r="M6" s="112"/>
      <c r="N6" s="121"/>
    </row>
    <row r="7" ht="21.6" customHeight="1" spans="1:14">
      <c r="A7" s="112" t="s">
        <v>10</v>
      </c>
      <c r="B7" s="113"/>
      <c r="C7" s="112">
        <v>1</v>
      </c>
      <c r="D7" s="112">
        <v>2</v>
      </c>
      <c r="E7" s="112">
        <v>3</v>
      </c>
      <c r="F7" s="112">
        <v>4</v>
      </c>
      <c r="G7" s="112">
        <v>5</v>
      </c>
      <c r="H7" s="112">
        <v>6</v>
      </c>
      <c r="I7" s="112">
        <v>7</v>
      </c>
      <c r="J7" s="112">
        <v>8</v>
      </c>
      <c r="K7" s="112">
        <v>9</v>
      </c>
      <c r="L7" s="112">
        <v>10</v>
      </c>
      <c r="M7" s="112">
        <v>11</v>
      </c>
      <c r="N7" s="121"/>
    </row>
    <row r="8" ht="21.3" customHeight="1" spans="1:14">
      <c r="A8" s="112" t="s">
        <v>100</v>
      </c>
      <c r="B8" s="112">
        <v>1</v>
      </c>
      <c r="C8" s="114">
        <f>SUM(D8,E8,J8:M8)</f>
        <v>673.91</v>
      </c>
      <c r="D8" s="114">
        <v>661.24</v>
      </c>
      <c r="E8" s="114">
        <f>SUM(F8:I8)</f>
        <v>12.67</v>
      </c>
      <c r="F8" s="114"/>
      <c r="G8" s="114"/>
      <c r="H8" s="114"/>
      <c r="I8" s="114">
        <v>12.67</v>
      </c>
      <c r="J8" s="123"/>
      <c r="K8" s="123"/>
      <c r="L8" s="123"/>
      <c r="M8" s="123"/>
      <c r="N8" s="121"/>
    </row>
    <row r="9" ht="19.2" customHeight="1" spans="1:14">
      <c r="A9" s="115" t="s">
        <v>422</v>
      </c>
      <c r="B9" s="116"/>
      <c r="C9" s="116"/>
      <c r="D9" s="116"/>
      <c r="E9" s="116"/>
      <c r="F9" s="116"/>
      <c r="G9" s="116"/>
      <c r="H9" s="116"/>
      <c r="I9" s="116"/>
      <c r="J9" s="116"/>
      <c r="K9" s="116"/>
      <c r="L9" s="124"/>
      <c r="M9" s="125"/>
      <c r="N9" s="126"/>
    </row>
    <row r="10" ht="19.2" customHeight="1" spans="1:14">
      <c r="A10" s="115" t="s">
        <v>423</v>
      </c>
      <c r="B10" s="115"/>
      <c r="C10" s="115"/>
      <c r="D10" s="115"/>
      <c r="E10" s="115"/>
      <c r="F10" s="115"/>
      <c r="G10" s="115"/>
      <c r="H10" s="115"/>
      <c r="I10" s="115"/>
      <c r="J10" s="115"/>
      <c r="K10" s="115"/>
      <c r="L10" s="115"/>
      <c r="M10" s="125"/>
      <c r="N10" s="126"/>
    </row>
    <row r="11" ht="19.2" customHeight="1" spans="1:14">
      <c r="A11" s="115" t="s">
        <v>424</v>
      </c>
      <c r="B11" s="115"/>
      <c r="C11" s="115"/>
      <c r="D11" s="115"/>
      <c r="E11" s="115"/>
      <c r="F11" s="115"/>
      <c r="G11" s="115"/>
      <c r="H11" s="115"/>
      <c r="I11" s="115"/>
      <c r="J11" s="115"/>
      <c r="K11" s="115"/>
      <c r="L11" s="115"/>
      <c r="M11" s="125"/>
      <c r="N11" s="126"/>
    </row>
    <row r="12" ht="15.3" customHeight="1" spans="1:14">
      <c r="A12" s="117"/>
      <c r="B12" s="118"/>
      <c r="C12" s="118"/>
      <c r="D12" s="118"/>
      <c r="E12" s="118"/>
      <c r="F12" s="118"/>
      <c r="G12" s="118"/>
      <c r="H12" s="118"/>
      <c r="I12" s="118"/>
      <c r="J12" s="118"/>
      <c r="K12" s="118"/>
      <c r="L12" s="118"/>
      <c r="M12" s="127"/>
      <c r="N12" s="126"/>
    </row>
  </sheetData>
  <mergeCells count="15">
    <mergeCell ref="A1:M1"/>
    <mergeCell ref="E4:I4"/>
    <mergeCell ref="A4:A6"/>
    <mergeCell ref="B4:B6"/>
    <mergeCell ref="C4:C6"/>
    <mergeCell ref="D4:D6"/>
    <mergeCell ref="E5:E6"/>
    <mergeCell ref="F5:F6"/>
    <mergeCell ref="G5:G6"/>
    <mergeCell ref="H5:H6"/>
    <mergeCell ref="I5:I6"/>
    <mergeCell ref="J4:J6"/>
    <mergeCell ref="K4:K6"/>
    <mergeCell ref="L4:L6"/>
    <mergeCell ref="M4:M6"/>
  </mergeCells>
  <printOptions horizontalCentered="1"/>
  <pageMargins left="0.511811023622047" right="0.511811023622047" top="0.866141732283464" bottom="0.748031496062992" header="0.748031496062992" footer="0.31496062992126"/>
  <pageSetup paperSize="9" scale="9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G15"/>
  <sheetViews>
    <sheetView workbookViewId="0">
      <pane xSplit="1" ySplit="2" topLeftCell="B27" activePane="bottomRight" state="frozen"/>
      <selection/>
      <selection pane="topRight"/>
      <selection pane="bottomLeft"/>
      <selection pane="bottomRight" activeCell="A2" sqref="A2"/>
    </sheetView>
  </sheetViews>
  <sheetFormatPr defaultColWidth="9" defaultRowHeight="14" outlineLevelCol="6"/>
  <cols>
    <col min="1" max="1" width="10.75" style="38" customWidth="1"/>
    <col min="2" max="2" width="9.05" style="38" customWidth="1"/>
    <col min="3" max="3" width="23.8333333333333" style="38" customWidth="1"/>
    <col min="4" max="4" width="57.2" style="38" customWidth="1"/>
    <col min="5" max="16384" width="9" style="38"/>
  </cols>
  <sheetData>
    <row r="1" s="33" customFormat="1" ht="36" customHeight="1" spans="1:4">
      <c r="A1" s="104" t="s">
        <v>425</v>
      </c>
      <c r="B1" s="104"/>
      <c r="C1" s="104"/>
      <c r="D1" s="104"/>
    </row>
    <row r="2" s="34" customFormat="1" ht="18" customHeight="1" spans="1:7">
      <c r="A2" s="105" t="s">
        <v>2</v>
      </c>
      <c r="B2" s="105"/>
      <c r="C2" s="41"/>
      <c r="D2" s="42" t="s">
        <v>426</v>
      </c>
      <c r="E2" s="41"/>
      <c r="F2" s="41"/>
      <c r="G2" s="43"/>
    </row>
    <row r="3" ht="126" customHeight="1" spans="1:4">
      <c r="A3" s="94" t="s">
        <v>427</v>
      </c>
      <c r="B3" s="60" t="s">
        <v>428</v>
      </c>
      <c r="C3" s="62"/>
      <c r="D3" s="26" t="s">
        <v>429</v>
      </c>
    </row>
    <row r="4" ht="74" customHeight="1" spans="1:4">
      <c r="A4" s="106"/>
      <c r="B4" s="60" t="s">
        <v>430</v>
      </c>
      <c r="C4" s="62"/>
      <c r="D4" s="26" t="s">
        <v>431</v>
      </c>
    </row>
    <row r="5" ht="51.9" customHeight="1" spans="1:4">
      <c r="A5" s="106"/>
      <c r="B5" s="60" t="s">
        <v>432</v>
      </c>
      <c r="C5" s="62"/>
      <c r="D5" s="48" t="s">
        <v>433</v>
      </c>
    </row>
    <row r="6" ht="51.9" customHeight="1" spans="1:4">
      <c r="A6" s="106"/>
      <c r="B6" s="60" t="s">
        <v>434</v>
      </c>
      <c r="C6" s="62"/>
      <c r="D6" s="26" t="s">
        <v>435</v>
      </c>
    </row>
    <row r="7" ht="51.9" customHeight="1" spans="1:4">
      <c r="A7" s="66"/>
      <c r="B7" s="60" t="s">
        <v>436</v>
      </c>
      <c r="C7" s="62"/>
      <c r="D7" s="26" t="s">
        <v>437</v>
      </c>
    </row>
    <row r="8" ht="90" customHeight="1" spans="1:4">
      <c r="A8" s="94" t="s">
        <v>438</v>
      </c>
      <c r="B8" s="60" t="s">
        <v>439</v>
      </c>
      <c r="C8" s="62"/>
      <c r="D8" s="26" t="s">
        <v>440</v>
      </c>
    </row>
    <row r="9" ht="96" customHeight="1" spans="1:4">
      <c r="A9" s="106"/>
      <c r="B9" s="94" t="s">
        <v>441</v>
      </c>
      <c r="C9" s="44" t="s">
        <v>442</v>
      </c>
      <c r="D9" s="26" t="s">
        <v>443</v>
      </c>
    </row>
    <row r="10" ht="93" customHeight="1" spans="1:4">
      <c r="A10" s="66"/>
      <c r="B10" s="66"/>
      <c r="C10" s="44" t="s">
        <v>444</v>
      </c>
      <c r="D10" s="26" t="s">
        <v>445</v>
      </c>
    </row>
    <row r="11" ht="51.9" customHeight="1" spans="1:4">
      <c r="A11" s="60" t="s">
        <v>446</v>
      </c>
      <c r="B11" s="61"/>
      <c r="C11" s="62"/>
      <c r="D11" s="26" t="s">
        <v>447</v>
      </c>
    </row>
    <row r="12" ht="51.9" customHeight="1" spans="1:4">
      <c r="A12" s="60" t="s">
        <v>448</v>
      </c>
      <c r="B12" s="61"/>
      <c r="C12" s="62"/>
      <c r="D12" s="26" t="s">
        <v>449</v>
      </c>
    </row>
    <row r="13" ht="51.9" customHeight="1" spans="1:4">
      <c r="A13" s="60" t="s">
        <v>450</v>
      </c>
      <c r="B13" s="61"/>
      <c r="C13" s="62"/>
      <c r="D13" s="26" t="s">
        <v>451</v>
      </c>
    </row>
    <row r="14" ht="86" customHeight="1" spans="1:4">
      <c r="A14" s="60" t="s">
        <v>452</v>
      </c>
      <c r="B14" s="61"/>
      <c r="C14" s="62"/>
      <c r="D14" s="26" t="s">
        <v>453</v>
      </c>
    </row>
    <row r="15" ht="51.9" customHeight="1" spans="1:4">
      <c r="A15" s="60" t="s">
        <v>454</v>
      </c>
      <c r="B15" s="61"/>
      <c r="C15" s="62"/>
      <c r="D15" s="26" t="s">
        <v>455</v>
      </c>
    </row>
  </sheetData>
  <mergeCells count="15">
    <mergeCell ref="A1:D1"/>
    <mergeCell ref="B3:C3"/>
    <mergeCell ref="B4:C4"/>
    <mergeCell ref="B5:C5"/>
    <mergeCell ref="B6:C6"/>
    <mergeCell ref="B7:C7"/>
    <mergeCell ref="B8:C8"/>
    <mergeCell ref="A11:C11"/>
    <mergeCell ref="A12:C12"/>
    <mergeCell ref="A13:C13"/>
    <mergeCell ref="A14:C14"/>
    <mergeCell ref="A15:C15"/>
    <mergeCell ref="A3:A7"/>
    <mergeCell ref="A8:A10"/>
    <mergeCell ref="B9:B10"/>
  </mergeCells>
  <printOptions horizontalCentered="1"/>
  <pageMargins left="0.984251968503937" right="0.590551181102362" top="1.06299212598425" bottom="0.393700787401575" header="0.748031496062992" footer="0.196850393700787"/>
  <pageSetup paperSize="9" scale="92"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J26"/>
  <sheetViews>
    <sheetView workbookViewId="0">
      <pane ySplit="2" topLeftCell="A19" activePane="bottomLeft" state="frozen"/>
      <selection/>
      <selection pane="bottomLeft" activeCell="B11" sqref="B11:F11"/>
    </sheetView>
  </sheetViews>
  <sheetFormatPr defaultColWidth="9" defaultRowHeight="14"/>
  <cols>
    <col min="1" max="1" width="17.875" style="38" customWidth="1"/>
    <col min="2" max="2" width="13.05" style="38" customWidth="1"/>
    <col min="3" max="3" width="13.35" style="38" customWidth="1"/>
    <col min="4" max="4" width="12.2" style="38" customWidth="1"/>
    <col min="5" max="7" width="12.25" style="38" customWidth="1"/>
    <col min="8" max="8" width="14.2" style="38" customWidth="1"/>
    <col min="9" max="9" width="13.7" style="38" customWidth="1"/>
    <col min="10" max="10" width="27.2" style="38" customWidth="1"/>
    <col min="11" max="16384" width="9" style="38"/>
  </cols>
  <sheetData>
    <row r="1" s="33" customFormat="1" ht="36" customHeight="1" spans="1:10">
      <c r="A1" s="39" t="s">
        <v>456</v>
      </c>
      <c r="B1" s="39"/>
      <c r="C1" s="39"/>
      <c r="D1" s="39"/>
      <c r="E1" s="39"/>
      <c r="F1" s="39"/>
      <c r="G1" s="39"/>
      <c r="H1" s="39"/>
      <c r="I1" s="39"/>
      <c r="J1" s="39"/>
    </row>
    <row r="2" s="34" customFormat="1" ht="18" customHeight="1" spans="1:10">
      <c r="A2" s="40"/>
      <c r="B2" s="40"/>
      <c r="C2" s="41"/>
      <c r="D2" s="42"/>
      <c r="E2" s="41"/>
      <c r="F2" s="41"/>
      <c r="G2" s="43"/>
      <c r="J2" s="30" t="s">
        <v>457</v>
      </c>
    </row>
    <row r="3" s="35" customFormat="1" ht="30" customHeight="1" spans="1:10">
      <c r="A3" s="44" t="s">
        <v>458</v>
      </c>
      <c r="B3" s="45" t="s">
        <v>459</v>
      </c>
      <c r="C3" s="46"/>
      <c r="D3" s="46"/>
      <c r="E3" s="46"/>
      <c r="F3" s="46"/>
      <c r="G3" s="46"/>
      <c r="H3" s="46"/>
      <c r="I3" s="46"/>
      <c r="J3" s="46"/>
    </row>
    <row r="4" s="35" customFormat="1" ht="30" customHeight="1" spans="1:10">
      <c r="A4" s="44" t="s">
        <v>460</v>
      </c>
      <c r="B4" s="44"/>
      <c r="C4" s="44"/>
      <c r="D4" s="44"/>
      <c r="E4" s="44"/>
      <c r="F4" s="44"/>
      <c r="G4" s="44"/>
      <c r="H4" s="44"/>
      <c r="I4" s="44"/>
      <c r="J4" s="44" t="s">
        <v>461</v>
      </c>
    </row>
    <row r="5" s="35" customFormat="1" ht="126" customHeight="1" spans="1:10">
      <c r="A5" s="44" t="s">
        <v>462</v>
      </c>
      <c r="B5" s="47" t="s">
        <v>463</v>
      </c>
      <c r="C5" s="48" t="s">
        <v>464</v>
      </c>
      <c r="D5" s="48"/>
      <c r="E5" s="48"/>
      <c r="F5" s="48"/>
      <c r="G5" s="48"/>
      <c r="H5" s="48"/>
      <c r="I5" s="48"/>
      <c r="J5" s="47" t="s">
        <v>465</v>
      </c>
    </row>
    <row r="6" s="35" customFormat="1" ht="99.9" customHeight="1" spans="1:10">
      <c r="A6" s="44"/>
      <c r="B6" s="47" t="s">
        <v>466</v>
      </c>
      <c r="C6" s="48" t="s">
        <v>467</v>
      </c>
      <c r="D6" s="48"/>
      <c r="E6" s="48"/>
      <c r="F6" s="48"/>
      <c r="G6" s="48"/>
      <c r="H6" s="48"/>
      <c r="I6" s="48"/>
      <c r="J6" s="47" t="s">
        <v>468</v>
      </c>
    </row>
    <row r="7" s="35" customFormat="1" ht="30" customHeight="1" spans="1:10">
      <c r="A7" s="46" t="s">
        <v>469</v>
      </c>
      <c r="B7" s="46"/>
      <c r="C7" s="46"/>
      <c r="D7" s="46"/>
      <c r="E7" s="46"/>
      <c r="F7" s="46"/>
      <c r="G7" s="46"/>
      <c r="H7" s="46"/>
      <c r="I7" s="46"/>
      <c r="J7" s="46"/>
    </row>
    <row r="8" s="35" customFormat="1" ht="30" customHeight="1" spans="1:10">
      <c r="A8" s="49" t="s">
        <v>470</v>
      </c>
      <c r="B8" s="50" t="s">
        <v>471</v>
      </c>
      <c r="C8" s="50"/>
      <c r="D8" s="50"/>
      <c r="E8" s="50"/>
      <c r="F8" s="50"/>
      <c r="G8" s="51" t="s">
        <v>472</v>
      </c>
      <c r="H8" s="51"/>
      <c r="I8" s="51"/>
      <c r="J8" s="51"/>
    </row>
    <row r="9" s="35" customFormat="1" ht="134" customHeight="1" spans="1:10">
      <c r="A9" s="49" t="s">
        <v>473</v>
      </c>
      <c r="B9" s="52" t="s">
        <v>474</v>
      </c>
      <c r="C9" s="53"/>
      <c r="D9" s="53"/>
      <c r="E9" s="53"/>
      <c r="F9" s="54"/>
      <c r="G9" s="52" t="s">
        <v>475</v>
      </c>
      <c r="H9" s="53"/>
      <c r="I9" s="53"/>
      <c r="J9" s="54"/>
    </row>
    <row r="10" s="35" customFormat="1" ht="75" customHeight="1" spans="1:10">
      <c r="A10" s="49" t="s">
        <v>476</v>
      </c>
      <c r="B10" s="55" t="s">
        <v>477</v>
      </c>
      <c r="C10" s="56"/>
      <c r="D10" s="56"/>
      <c r="E10" s="56"/>
      <c r="F10" s="57"/>
      <c r="G10" s="266" t="s">
        <v>478</v>
      </c>
      <c r="H10" s="56"/>
      <c r="I10" s="56"/>
      <c r="J10" s="57"/>
    </row>
    <row r="11" s="35" customFormat="1" ht="75" customHeight="1" spans="1:10">
      <c r="A11" s="49" t="s">
        <v>479</v>
      </c>
      <c r="B11" s="55" t="s">
        <v>480</v>
      </c>
      <c r="C11" s="56"/>
      <c r="D11" s="56"/>
      <c r="E11" s="56"/>
      <c r="F11" s="57"/>
      <c r="G11" s="266" t="s">
        <v>478</v>
      </c>
      <c r="H11" s="56"/>
      <c r="I11" s="56"/>
      <c r="J11" s="57"/>
    </row>
    <row r="12" s="35" customFormat="1" ht="30" customHeight="1" spans="1:10">
      <c r="A12" s="46" t="s">
        <v>481</v>
      </c>
      <c r="B12" s="46"/>
      <c r="C12" s="46"/>
      <c r="D12" s="46"/>
      <c r="E12" s="46"/>
      <c r="F12" s="46"/>
      <c r="G12" s="46"/>
      <c r="H12" s="46"/>
      <c r="I12" s="46"/>
      <c r="J12" s="46"/>
    </row>
    <row r="13" s="35" customFormat="1" ht="20.05" customHeight="1" spans="1:10">
      <c r="A13" s="49" t="s">
        <v>482</v>
      </c>
      <c r="B13" s="49" t="s">
        <v>483</v>
      </c>
      <c r="C13" s="58" t="s">
        <v>484</v>
      </c>
      <c r="D13" s="59"/>
      <c r="E13" s="60" t="s">
        <v>485</v>
      </c>
      <c r="F13" s="61"/>
      <c r="G13" s="62"/>
      <c r="H13" s="63" t="s">
        <v>486</v>
      </c>
      <c r="I13" s="94" t="s">
        <v>487</v>
      </c>
      <c r="J13" s="63" t="s">
        <v>488</v>
      </c>
    </row>
    <row r="14" s="35" customFormat="1" ht="20.05" customHeight="1" spans="1:10">
      <c r="A14" s="49"/>
      <c r="B14" s="49"/>
      <c r="C14" s="64"/>
      <c r="D14" s="65"/>
      <c r="E14" s="49" t="s">
        <v>489</v>
      </c>
      <c r="F14" s="49" t="s">
        <v>490</v>
      </c>
      <c r="G14" s="49" t="s">
        <v>491</v>
      </c>
      <c r="H14" s="66"/>
      <c r="I14" s="66"/>
      <c r="J14" s="95"/>
    </row>
    <row r="15" s="35" customFormat="1" ht="30" customHeight="1" spans="1:10">
      <c r="A15" s="26" t="s">
        <v>492</v>
      </c>
      <c r="B15" s="49" t="s">
        <v>493</v>
      </c>
      <c r="C15" s="48" t="s">
        <v>494</v>
      </c>
      <c r="D15" s="48"/>
      <c r="E15" s="67">
        <v>2181</v>
      </c>
      <c r="F15" s="67">
        <v>2181</v>
      </c>
      <c r="G15" s="68"/>
      <c r="H15" s="67">
        <v>2181</v>
      </c>
      <c r="I15" s="96">
        <v>1</v>
      </c>
      <c r="J15" s="78"/>
    </row>
    <row r="16" s="35" customFormat="1" ht="30" customHeight="1" spans="1:10">
      <c r="A16" s="69"/>
      <c r="B16" s="70"/>
      <c r="C16" s="71"/>
      <c r="D16" s="72"/>
      <c r="E16" s="68"/>
      <c r="F16" s="68"/>
      <c r="G16" s="68"/>
      <c r="H16" s="73"/>
      <c r="I16" s="73"/>
      <c r="J16" s="78"/>
    </row>
    <row r="17" s="35" customFormat="1" ht="30" customHeight="1" spans="1:10">
      <c r="A17" s="49"/>
      <c r="B17" s="74"/>
      <c r="C17" s="75"/>
      <c r="D17" s="76"/>
      <c r="E17" s="77"/>
      <c r="F17" s="77"/>
      <c r="G17" s="77"/>
      <c r="H17" s="78"/>
      <c r="I17" s="78"/>
      <c r="J17" s="78"/>
    </row>
    <row r="18" s="35" customFormat="1" ht="30" customHeight="1" spans="1:10">
      <c r="A18" s="46" t="s">
        <v>495</v>
      </c>
      <c r="B18" s="46"/>
      <c r="C18" s="46"/>
      <c r="D18" s="46"/>
      <c r="E18" s="46"/>
      <c r="F18" s="46"/>
      <c r="G18" s="46"/>
      <c r="H18" s="46"/>
      <c r="I18" s="46"/>
      <c r="J18" s="46"/>
    </row>
    <row r="19" s="36" customFormat="1" ht="30" customHeight="1" spans="1:10">
      <c r="A19" s="79" t="s">
        <v>496</v>
      </c>
      <c r="B19" s="80" t="s">
        <v>497</v>
      </c>
      <c r="C19" s="80" t="s">
        <v>498</v>
      </c>
      <c r="D19" s="79" t="s">
        <v>499</v>
      </c>
      <c r="E19" s="81" t="s">
        <v>500</v>
      </c>
      <c r="F19" s="81" t="s">
        <v>501</v>
      </c>
      <c r="G19" s="81" t="s">
        <v>502</v>
      </c>
      <c r="H19" s="82" t="s">
        <v>503</v>
      </c>
      <c r="I19" s="97"/>
      <c r="J19" s="98"/>
    </row>
    <row r="20" s="36" customFormat="1" ht="30" customHeight="1" spans="1:10">
      <c r="A20" s="83" t="s">
        <v>504</v>
      </c>
      <c r="B20" s="83" t="s">
        <v>505</v>
      </c>
      <c r="C20" s="83" t="s">
        <v>506</v>
      </c>
      <c r="D20" s="84" t="s">
        <v>507</v>
      </c>
      <c r="E20" s="84">
        <v>95</v>
      </c>
      <c r="F20" s="84" t="s">
        <v>508</v>
      </c>
      <c r="G20" s="84" t="s">
        <v>509</v>
      </c>
      <c r="H20" s="85"/>
      <c r="I20" s="99"/>
      <c r="J20" s="100"/>
    </row>
    <row r="21" s="36" customFormat="1" ht="30" customHeight="1" spans="1:10">
      <c r="A21" s="83" t="s">
        <v>510</v>
      </c>
      <c r="B21" s="83" t="s">
        <v>511</v>
      </c>
      <c r="C21" s="83" t="s">
        <v>512</v>
      </c>
      <c r="D21" s="84" t="s">
        <v>507</v>
      </c>
      <c r="E21" s="84">
        <v>95</v>
      </c>
      <c r="F21" s="84" t="s">
        <v>508</v>
      </c>
      <c r="G21" s="84" t="s">
        <v>513</v>
      </c>
      <c r="H21" s="85"/>
      <c r="I21" s="99"/>
      <c r="J21" s="100"/>
    </row>
    <row r="22" s="37" customFormat="1" ht="30" customHeight="1" spans="1:10">
      <c r="A22" s="83" t="s">
        <v>514</v>
      </c>
      <c r="B22" s="83" t="s">
        <v>515</v>
      </c>
      <c r="C22" s="83" t="s">
        <v>516</v>
      </c>
      <c r="D22" s="84" t="s">
        <v>507</v>
      </c>
      <c r="E22" s="84" t="s">
        <v>517</v>
      </c>
      <c r="F22" s="84" t="s">
        <v>508</v>
      </c>
      <c r="G22" s="84" t="s">
        <v>517</v>
      </c>
      <c r="H22" s="86"/>
      <c r="I22" s="101"/>
      <c r="J22" s="102"/>
    </row>
    <row r="23" s="37" customFormat="1" ht="30" customHeight="1" spans="1:10">
      <c r="A23" s="87"/>
      <c r="B23" s="88"/>
      <c r="C23" s="88"/>
      <c r="D23" s="88"/>
      <c r="E23" s="89"/>
      <c r="F23" s="89"/>
      <c r="G23" s="89"/>
      <c r="H23" s="86"/>
      <c r="I23" s="101"/>
      <c r="J23" s="102"/>
    </row>
    <row r="24" s="37" customFormat="1" ht="30" customHeight="1" spans="1:10">
      <c r="A24" s="87"/>
      <c r="B24" s="88"/>
      <c r="C24" s="88"/>
      <c r="D24" s="88"/>
      <c r="E24" s="89"/>
      <c r="F24" s="89"/>
      <c r="G24" s="89"/>
      <c r="H24" s="86"/>
      <c r="I24" s="101"/>
      <c r="J24" s="102"/>
    </row>
    <row r="25" s="37" customFormat="1" ht="30" customHeight="1" spans="1:10">
      <c r="A25" s="88"/>
      <c r="B25" s="90"/>
      <c r="C25" s="88"/>
      <c r="D25" s="88"/>
      <c r="E25" s="89"/>
      <c r="F25" s="89"/>
      <c r="G25" s="89"/>
      <c r="H25" s="86"/>
      <c r="I25" s="101"/>
      <c r="J25" s="102"/>
    </row>
    <row r="26" s="35" customFormat="1" ht="30" customHeight="1" spans="1:10">
      <c r="A26" s="91" t="s">
        <v>518</v>
      </c>
      <c r="B26" s="92" t="s">
        <v>455</v>
      </c>
      <c r="C26" s="93"/>
      <c r="D26" s="93"/>
      <c r="E26" s="93"/>
      <c r="F26" s="93"/>
      <c r="G26" s="93"/>
      <c r="H26" s="93"/>
      <c r="I26" s="93"/>
      <c r="J26" s="103"/>
    </row>
  </sheetData>
  <mergeCells count="36">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B26:J26"/>
    <mergeCell ref="A5:A6"/>
    <mergeCell ref="A13:A14"/>
    <mergeCell ref="B13:B14"/>
    <mergeCell ref="H13:H14"/>
    <mergeCell ref="I13:I14"/>
    <mergeCell ref="J13:J14"/>
    <mergeCell ref="C13:D14"/>
  </mergeCells>
  <printOptions horizontalCentered="1"/>
  <pageMargins left="0.984251968503937" right="0.590551181102362" top="1.06299212598425" bottom="0.393700787401575" header="0.748031496062992" footer="0.196850393700787"/>
  <pageSetup paperSize="9" scale="5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IV18"/>
  <sheetViews>
    <sheetView tabSelected="1" workbookViewId="0">
      <pane ySplit="3" topLeftCell="A4" activePane="bottomLeft" state="frozen"/>
      <selection/>
      <selection pane="bottomLeft" activeCell="G14" sqref="G14"/>
    </sheetView>
  </sheetViews>
  <sheetFormatPr defaultColWidth="9" defaultRowHeight="14"/>
  <cols>
    <col min="1" max="1" width="11.1" style="6" customWidth="1"/>
    <col min="2" max="2" width="12.4" style="6" customWidth="1"/>
    <col min="3" max="3" width="14.85" style="6" customWidth="1"/>
    <col min="4" max="8" width="9.55" style="6" customWidth="1"/>
    <col min="9" max="9" width="8.65" style="6" customWidth="1"/>
    <col min="10" max="10" width="9.55" style="6" customWidth="1"/>
    <col min="11" max="16384" width="9" style="6"/>
  </cols>
  <sheetData>
    <row r="1" s="1" customFormat="1" ht="36" customHeight="1" spans="1:10">
      <c r="A1" s="7" t="s">
        <v>519</v>
      </c>
      <c r="B1" s="7"/>
      <c r="C1" s="7"/>
      <c r="D1" s="7"/>
      <c r="E1" s="7"/>
      <c r="F1" s="7"/>
      <c r="G1" s="7"/>
      <c r="H1" s="7"/>
      <c r="I1" s="7"/>
      <c r="J1" s="7"/>
    </row>
    <row r="2" s="2" customFormat="1" ht="18" customHeight="1" spans="1:10">
      <c r="A2" s="8"/>
      <c r="B2" s="8"/>
      <c r="C2" s="8"/>
      <c r="D2" s="8"/>
      <c r="E2" s="8"/>
      <c r="F2" s="8"/>
      <c r="G2" s="8"/>
      <c r="H2" s="8"/>
      <c r="I2" s="8"/>
      <c r="J2" s="30" t="s">
        <v>520</v>
      </c>
    </row>
    <row r="3" s="3" customFormat="1" ht="25" customHeight="1" spans="1:256">
      <c r="A3" s="9" t="s">
        <v>521</v>
      </c>
      <c r="B3" s="9"/>
      <c r="C3" s="10" t="s">
        <v>522</v>
      </c>
      <c r="D3" s="10"/>
      <c r="E3" s="10"/>
      <c r="F3" s="10"/>
      <c r="G3" s="10"/>
      <c r="H3" s="10"/>
      <c r="I3" s="10"/>
      <c r="J3" s="10"/>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4" customFormat="1" ht="25" customHeight="1" spans="1:256">
      <c r="A4" s="9" t="s">
        <v>523</v>
      </c>
      <c r="B4" s="9"/>
      <c r="C4" s="11" t="s">
        <v>459</v>
      </c>
      <c r="D4" s="11"/>
      <c r="E4" s="11"/>
      <c r="F4" s="9" t="s">
        <v>524</v>
      </c>
      <c r="G4" s="10" t="s">
        <v>525</v>
      </c>
      <c r="H4" s="10"/>
      <c r="I4" s="10"/>
      <c r="J4" s="1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25" customHeight="1" spans="1:256">
      <c r="A5" s="9" t="s">
        <v>526</v>
      </c>
      <c r="B5" s="9"/>
      <c r="C5" s="9"/>
      <c r="D5" s="9" t="s">
        <v>527</v>
      </c>
      <c r="E5" s="9" t="s">
        <v>528</v>
      </c>
      <c r="F5" s="9" t="s">
        <v>529</v>
      </c>
      <c r="G5" s="9" t="s">
        <v>530</v>
      </c>
      <c r="H5" s="9" t="s">
        <v>531</v>
      </c>
      <c r="I5" s="9" t="s">
        <v>532</v>
      </c>
      <c r="J5" s="9"/>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25" customHeight="1" spans="1:256">
      <c r="A6" s="9"/>
      <c r="B6" s="9"/>
      <c r="C6" s="12" t="s">
        <v>533</v>
      </c>
      <c r="D6" s="13">
        <v>1123.73</v>
      </c>
      <c r="E6" s="13">
        <v>1123.73</v>
      </c>
      <c r="F6" s="13">
        <v>1123.73</v>
      </c>
      <c r="G6" s="9">
        <v>10</v>
      </c>
      <c r="H6" s="14">
        <v>1</v>
      </c>
      <c r="I6" s="15">
        <v>10</v>
      </c>
      <c r="J6" s="1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25" customHeight="1" spans="1:256">
      <c r="A7" s="9"/>
      <c r="B7" s="9"/>
      <c r="C7" s="12" t="s">
        <v>534</v>
      </c>
      <c r="D7" s="13"/>
      <c r="E7" s="13"/>
      <c r="F7" s="13"/>
      <c r="G7" s="9" t="s">
        <v>383</v>
      </c>
      <c r="H7" s="14"/>
      <c r="I7" s="15" t="s">
        <v>383</v>
      </c>
      <c r="J7" s="1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25" customHeight="1" spans="1:256">
      <c r="A8" s="9"/>
      <c r="B8" s="9"/>
      <c r="C8" s="12" t="s">
        <v>535</v>
      </c>
      <c r="D8" s="13">
        <v>1123.73</v>
      </c>
      <c r="E8" s="13">
        <v>1123.73</v>
      </c>
      <c r="F8" s="13">
        <v>1123.73</v>
      </c>
      <c r="G8" s="9" t="s">
        <v>383</v>
      </c>
      <c r="H8" s="14">
        <v>1</v>
      </c>
      <c r="I8" s="15" t="s">
        <v>383</v>
      </c>
      <c r="J8" s="1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5" customFormat="1" ht="25" customHeight="1" spans="1:10">
      <c r="A9" s="9"/>
      <c r="B9" s="9"/>
      <c r="C9" s="12" t="s">
        <v>536</v>
      </c>
      <c r="D9" s="13"/>
      <c r="E9" s="13"/>
      <c r="F9" s="13"/>
      <c r="G9" s="9" t="s">
        <v>383</v>
      </c>
      <c r="H9" s="13"/>
      <c r="I9" s="15" t="s">
        <v>383</v>
      </c>
      <c r="J9" s="15"/>
    </row>
    <row r="10" s="5" customFormat="1" ht="25" customHeight="1" spans="1:10">
      <c r="A10" s="9" t="s">
        <v>537</v>
      </c>
      <c r="B10" s="9" t="s">
        <v>538</v>
      </c>
      <c r="C10" s="9"/>
      <c r="D10" s="9"/>
      <c r="E10" s="9"/>
      <c r="F10" s="15" t="s">
        <v>472</v>
      </c>
      <c r="G10" s="15"/>
      <c r="H10" s="15"/>
      <c r="I10" s="15"/>
      <c r="J10" s="15"/>
    </row>
    <row r="11" s="5" customFormat="1" ht="100" customHeight="1" spans="1:10">
      <c r="A11" s="9"/>
      <c r="B11" s="16" t="s">
        <v>467</v>
      </c>
      <c r="C11" s="17"/>
      <c r="D11" s="17"/>
      <c r="E11" s="18"/>
      <c r="F11" s="15" t="s">
        <v>539</v>
      </c>
      <c r="G11" s="15"/>
      <c r="H11" s="15"/>
      <c r="I11" s="15"/>
      <c r="J11" s="15"/>
    </row>
    <row r="12" s="5" customFormat="1" ht="25" customHeight="1" spans="1:10">
      <c r="A12" s="19" t="s">
        <v>540</v>
      </c>
      <c r="B12" s="20"/>
      <c r="C12" s="21"/>
      <c r="D12" s="19" t="s">
        <v>541</v>
      </c>
      <c r="E12" s="20"/>
      <c r="F12" s="21"/>
      <c r="G12" s="22" t="s">
        <v>502</v>
      </c>
      <c r="H12" s="22" t="s">
        <v>530</v>
      </c>
      <c r="I12" s="22" t="s">
        <v>532</v>
      </c>
      <c r="J12" s="22" t="s">
        <v>503</v>
      </c>
    </row>
    <row r="13" s="5" customFormat="1" ht="25" customHeight="1" spans="1:10">
      <c r="A13" s="19" t="s">
        <v>496</v>
      </c>
      <c r="B13" s="9" t="s">
        <v>497</v>
      </c>
      <c r="C13" s="9" t="s">
        <v>498</v>
      </c>
      <c r="D13" s="9" t="s">
        <v>499</v>
      </c>
      <c r="E13" s="9" t="s">
        <v>500</v>
      </c>
      <c r="F13" s="9" t="s">
        <v>501</v>
      </c>
      <c r="G13" s="23"/>
      <c r="H13" s="23"/>
      <c r="I13" s="23"/>
      <c r="J13" s="23"/>
    </row>
    <row r="14" s="5" customFormat="1" ht="25" customHeight="1" spans="1:10">
      <c r="A14" s="24" t="s">
        <v>504</v>
      </c>
      <c r="B14" s="24" t="s">
        <v>505</v>
      </c>
      <c r="C14" s="25" t="s">
        <v>542</v>
      </c>
      <c r="D14" s="26" t="s">
        <v>543</v>
      </c>
      <c r="E14" s="26" t="s">
        <v>543</v>
      </c>
      <c r="F14" s="14" t="s">
        <v>508</v>
      </c>
      <c r="G14" s="14">
        <v>1</v>
      </c>
      <c r="H14" s="27">
        <v>40</v>
      </c>
      <c r="I14" s="27">
        <v>40</v>
      </c>
      <c r="J14" s="31" t="s">
        <v>455</v>
      </c>
    </row>
    <row r="15" s="5" customFormat="1" ht="25" customHeight="1" spans="1:10">
      <c r="A15" s="24" t="s">
        <v>514</v>
      </c>
      <c r="B15" s="24" t="s">
        <v>515</v>
      </c>
      <c r="C15" s="25" t="s">
        <v>544</v>
      </c>
      <c r="D15" s="25" t="s">
        <v>545</v>
      </c>
      <c r="E15" s="25" t="s">
        <v>545</v>
      </c>
      <c r="F15" s="14" t="s">
        <v>508</v>
      </c>
      <c r="G15" s="14">
        <v>1</v>
      </c>
      <c r="H15" s="27">
        <v>30</v>
      </c>
      <c r="I15" s="27">
        <v>30</v>
      </c>
      <c r="J15" s="31" t="s">
        <v>455</v>
      </c>
    </row>
    <row r="16" s="5" customFormat="1" ht="25" customHeight="1" spans="1:10">
      <c r="A16" s="24" t="s">
        <v>510</v>
      </c>
      <c r="B16" s="24" t="s">
        <v>511</v>
      </c>
      <c r="C16" s="25" t="s">
        <v>546</v>
      </c>
      <c r="D16" s="26" t="s">
        <v>547</v>
      </c>
      <c r="E16" s="26" t="s">
        <v>547</v>
      </c>
      <c r="F16" s="14" t="s">
        <v>508</v>
      </c>
      <c r="G16" s="14">
        <v>0.98</v>
      </c>
      <c r="H16" s="27">
        <v>20</v>
      </c>
      <c r="I16" s="27">
        <v>20</v>
      </c>
      <c r="J16" s="31" t="s">
        <v>455</v>
      </c>
    </row>
    <row r="17" s="5" customFormat="1" ht="25" customHeight="1" spans="1:10">
      <c r="A17" s="9" t="s">
        <v>548</v>
      </c>
      <c r="B17" s="9"/>
      <c r="C17" s="9"/>
      <c r="D17" s="28" t="s">
        <v>455</v>
      </c>
      <c r="E17" s="29"/>
      <c r="F17" s="29"/>
      <c r="G17" s="29"/>
      <c r="H17" s="29"/>
      <c r="I17" s="29"/>
      <c r="J17" s="32"/>
    </row>
    <row r="18" s="5" customFormat="1" ht="25" customHeight="1" spans="1:10">
      <c r="A18" s="9" t="s">
        <v>549</v>
      </c>
      <c r="B18" s="9"/>
      <c r="C18" s="9"/>
      <c r="D18" s="9"/>
      <c r="E18" s="9"/>
      <c r="F18" s="9"/>
      <c r="G18" s="9"/>
      <c r="H18" s="27">
        <v>100</v>
      </c>
      <c r="I18" s="27">
        <v>100</v>
      </c>
      <c r="J18" s="9" t="s">
        <v>550</v>
      </c>
    </row>
  </sheetData>
  <mergeCells count="2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10:A11"/>
    <mergeCell ref="G12:G13"/>
    <mergeCell ref="H12:H13"/>
    <mergeCell ref="I12:I13"/>
    <mergeCell ref="J12:J13"/>
    <mergeCell ref="A5:B9"/>
  </mergeCells>
  <printOptions horizontalCentered="1"/>
  <pageMargins left="0.984251968503937" right="0.590551181102362" top="1.06299212598425" bottom="0.393700787401575" header="0.748031496062992" footer="0.196850393700787"/>
  <pageSetup paperSize="9" scale="76"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231"/>
  <sheetViews>
    <sheetView workbookViewId="0">
      <pane xSplit="4" ySplit="9" topLeftCell="E10" activePane="bottomRight" state="frozen"/>
      <selection/>
      <selection pane="topRight"/>
      <selection pane="bottomLeft"/>
      <selection pane="bottomRight" activeCell="E25" sqref="E10 E18 E22 E25"/>
    </sheetView>
  </sheetViews>
  <sheetFormatPr defaultColWidth="9" defaultRowHeight="15"/>
  <cols>
    <col min="1" max="3" width="4.875" style="249" customWidth="1"/>
    <col min="4" max="4" width="22.2" style="249" customWidth="1"/>
    <col min="5" max="8" width="13.5" style="249" customWidth="1"/>
    <col min="9" max="9" width="15" style="249" customWidth="1"/>
    <col min="10" max="11" width="13.5" style="249" customWidth="1"/>
    <col min="12" max="16384" width="9" style="249"/>
  </cols>
  <sheetData>
    <row r="1" s="131" customFormat="1" ht="29.25" customHeight="1" spans="1:12">
      <c r="A1" s="232"/>
      <c r="B1" s="232"/>
      <c r="C1" s="232"/>
      <c r="D1" s="232"/>
      <c r="E1" s="232"/>
      <c r="F1" s="232"/>
      <c r="G1" s="233" t="s">
        <v>85</v>
      </c>
      <c r="H1" s="232"/>
      <c r="I1" s="232"/>
      <c r="J1" s="232"/>
      <c r="K1" s="232"/>
      <c r="L1" s="232"/>
    </row>
    <row r="2" s="131" customFormat="1" ht="18" customHeight="1" spans="1:12">
      <c r="A2" s="232"/>
      <c r="B2" s="232"/>
      <c r="C2" s="232"/>
      <c r="D2" s="232"/>
      <c r="E2" s="232"/>
      <c r="F2" s="232"/>
      <c r="G2" s="232"/>
      <c r="H2" s="232"/>
      <c r="I2" s="232"/>
      <c r="J2" s="232"/>
      <c r="K2" s="232"/>
      <c r="L2" s="248" t="s">
        <v>86</v>
      </c>
    </row>
    <row r="3" s="131" customFormat="1" ht="18" customHeight="1" spans="1:12">
      <c r="A3" s="179" t="s">
        <v>2</v>
      </c>
      <c r="B3" s="232"/>
      <c r="C3" s="232"/>
      <c r="D3" s="232"/>
      <c r="E3" s="232"/>
      <c r="F3" s="232"/>
      <c r="G3" s="234"/>
      <c r="H3" s="232"/>
      <c r="I3" s="232"/>
      <c r="J3" s="232"/>
      <c r="K3" s="232"/>
      <c r="L3" s="248" t="s">
        <v>3</v>
      </c>
    </row>
    <row r="4" s="131" customFormat="1" ht="21" customHeight="1" spans="1:12">
      <c r="A4" s="150" t="s">
        <v>6</v>
      </c>
      <c r="B4" s="150"/>
      <c r="C4" s="150"/>
      <c r="D4" s="150"/>
      <c r="E4" s="149" t="s">
        <v>72</v>
      </c>
      <c r="F4" s="149" t="s">
        <v>87</v>
      </c>
      <c r="G4" s="149" t="s">
        <v>88</v>
      </c>
      <c r="H4" s="149" t="s">
        <v>89</v>
      </c>
      <c r="I4" s="149"/>
      <c r="J4" s="149" t="s">
        <v>90</v>
      </c>
      <c r="K4" s="149" t="s">
        <v>91</v>
      </c>
      <c r="L4" s="257" t="s">
        <v>92</v>
      </c>
    </row>
    <row r="5" s="131" customFormat="1" ht="21" customHeight="1" spans="1:12">
      <c r="A5" s="149" t="s">
        <v>93</v>
      </c>
      <c r="B5" s="149"/>
      <c r="C5" s="149"/>
      <c r="D5" s="150" t="s">
        <v>94</v>
      </c>
      <c r="E5" s="149"/>
      <c r="F5" s="149"/>
      <c r="G5" s="149"/>
      <c r="H5" s="149"/>
      <c r="I5" s="149"/>
      <c r="J5" s="149"/>
      <c r="K5" s="149"/>
      <c r="L5" s="257"/>
    </row>
    <row r="6" s="131" customFormat="1" ht="21" customHeight="1" spans="1:12">
      <c r="A6" s="149"/>
      <c r="B6" s="149"/>
      <c r="C6" s="149"/>
      <c r="D6" s="150"/>
      <c r="E6" s="149"/>
      <c r="F6" s="149"/>
      <c r="G6" s="149"/>
      <c r="H6" s="149" t="s">
        <v>95</v>
      </c>
      <c r="I6" s="258" t="s">
        <v>96</v>
      </c>
      <c r="J6" s="149"/>
      <c r="K6" s="149"/>
      <c r="L6" s="257"/>
    </row>
    <row r="7" s="131" customFormat="1" ht="21" customHeight="1" spans="1:12">
      <c r="A7" s="149"/>
      <c r="B7" s="149"/>
      <c r="C7" s="149"/>
      <c r="D7" s="150"/>
      <c r="E7" s="149"/>
      <c r="F7" s="149"/>
      <c r="G7" s="149"/>
      <c r="H7" s="149"/>
      <c r="I7" s="258"/>
      <c r="J7" s="149"/>
      <c r="K7" s="149"/>
      <c r="L7" s="257"/>
    </row>
    <row r="8" s="131" customFormat="1" ht="21" customHeight="1" spans="1:12">
      <c r="A8" s="253" t="s">
        <v>97</v>
      </c>
      <c r="B8" s="252" t="s">
        <v>98</v>
      </c>
      <c r="C8" s="252" t="s">
        <v>99</v>
      </c>
      <c r="D8" s="252" t="s">
        <v>10</v>
      </c>
      <c r="E8" s="184" t="s">
        <v>12</v>
      </c>
      <c r="F8" s="184" t="s">
        <v>13</v>
      </c>
      <c r="G8" s="184" t="s">
        <v>19</v>
      </c>
      <c r="H8" s="184" t="s">
        <v>22</v>
      </c>
      <c r="I8" s="184" t="s">
        <v>25</v>
      </c>
      <c r="J8" s="184" t="s">
        <v>28</v>
      </c>
      <c r="K8" s="184" t="s">
        <v>31</v>
      </c>
      <c r="L8" s="259" t="s">
        <v>34</v>
      </c>
    </row>
    <row r="9" s="131" customFormat="1" ht="21" customHeight="1" spans="1:12">
      <c r="A9" s="253"/>
      <c r="B9" s="252"/>
      <c r="C9" s="252"/>
      <c r="D9" s="254" t="s">
        <v>100</v>
      </c>
      <c r="E9" s="165">
        <v>1286.675046</v>
      </c>
      <c r="F9" s="165">
        <v>1286.675046</v>
      </c>
      <c r="G9" s="165"/>
      <c r="H9" s="165"/>
      <c r="I9" s="165"/>
      <c r="J9" s="165"/>
      <c r="K9" s="165"/>
      <c r="L9" s="260"/>
    </row>
    <row r="10" s="131" customFormat="1" ht="21" customHeight="1" spans="1:12">
      <c r="A10" s="166" t="s">
        <v>101</v>
      </c>
      <c r="B10" s="167"/>
      <c r="C10" s="167"/>
      <c r="D10" s="168" t="s">
        <v>102</v>
      </c>
      <c r="E10" s="165">
        <v>1156.432048</v>
      </c>
      <c r="F10" s="165">
        <v>1156.432048</v>
      </c>
      <c r="G10" s="165"/>
      <c r="H10" s="165"/>
      <c r="I10" s="165"/>
      <c r="J10" s="165"/>
      <c r="K10" s="165"/>
      <c r="L10" s="260"/>
    </row>
    <row r="11" s="131" customFormat="1" ht="21" customHeight="1" spans="1:12">
      <c r="A11" s="166" t="s">
        <v>103</v>
      </c>
      <c r="B11" s="167"/>
      <c r="C11" s="167"/>
      <c r="D11" s="168" t="s">
        <v>104</v>
      </c>
      <c r="E11" s="165">
        <v>13.698624</v>
      </c>
      <c r="F11" s="165">
        <v>13.698624</v>
      </c>
      <c r="G11" s="165"/>
      <c r="H11" s="165"/>
      <c r="I11" s="165"/>
      <c r="J11" s="165"/>
      <c r="K11" s="165"/>
      <c r="L11" s="260"/>
    </row>
    <row r="12" s="131" customFormat="1" ht="21" customHeight="1" spans="1:12">
      <c r="A12" s="166" t="s">
        <v>105</v>
      </c>
      <c r="B12" s="167"/>
      <c r="C12" s="167"/>
      <c r="D12" s="168" t="s">
        <v>106</v>
      </c>
      <c r="E12" s="165">
        <v>13.698624</v>
      </c>
      <c r="F12" s="165">
        <v>13.698624</v>
      </c>
      <c r="G12" s="165"/>
      <c r="H12" s="165"/>
      <c r="I12" s="165"/>
      <c r="J12" s="165"/>
      <c r="K12" s="165"/>
      <c r="L12" s="260"/>
    </row>
    <row r="13" s="131" customFormat="1" ht="21" customHeight="1" spans="1:12">
      <c r="A13" s="166" t="s">
        <v>107</v>
      </c>
      <c r="B13" s="167"/>
      <c r="C13" s="167"/>
      <c r="D13" s="168" t="s">
        <v>108</v>
      </c>
      <c r="E13" s="165">
        <v>1142.59</v>
      </c>
      <c r="F13" s="165">
        <v>1142.59</v>
      </c>
      <c r="G13" s="165"/>
      <c r="H13" s="165"/>
      <c r="I13" s="165"/>
      <c r="J13" s="165"/>
      <c r="K13" s="165"/>
      <c r="L13" s="260"/>
    </row>
    <row r="14" s="131" customFormat="1" ht="21" customHeight="1" spans="1:12">
      <c r="A14" s="166" t="s">
        <v>109</v>
      </c>
      <c r="B14" s="167"/>
      <c r="C14" s="167"/>
      <c r="D14" s="168" t="s">
        <v>110</v>
      </c>
      <c r="E14" s="165">
        <v>847.32</v>
      </c>
      <c r="F14" s="165">
        <v>847.32</v>
      </c>
      <c r="G14" s="165"/>
      <c r="H14" s="165"/>
      <c r="I14" s="165"/>
      <c r="J14" s="165"/>
      <c r="K14" s="165"/>
      <c r="L14" s="260"/>
    </row>
    <row r="15" s="131" customFormat="1" ht="21" customHeight="1" spans="1:12">
      <c r="A15" s="166" t="s">
        <v>111</v>
      </c>
      <c r="B15" s="167"/>
      <c r="C15" s="167"/>
      <c r="D15" s="168" t="s">
        <v>112</v>
      </c>
      <c r="E15" s="165">
        <v>295.27</v>
      </c>
      <c r="F15" s="165">
        <v>295.27</v>
      </c>
      <c r="G15" s="165"/>
      <c r="H15" s="165"/>
      <c r="I15" s="165"/>
      <c r="J15" s="165"/>
      <c r="K15" s="165"/>
      <c r="L15" s="260"/>
    </row>
    <row r="16" s="131" customFormat="1" ht="21" customHeight="1" spans="1:12">
      <c r="A16" s="166" t="s">
        <v>113</v>
      </c>
      <c r="B16" s="167"/>
      <c r="C16" s="167"/>
      <c r="D16" s="168" t="s">
        <v>114</v>
      </c>
      <c r="E16" s="165">
        <v>0.143424</v>
      </c>
      <c r="F16" s="165">
        <v>0.143424</v>
      </c>
      <c r="G16" s="165"/>
      <c r="H16" s="165"/>
      <c r="I16" s="165"/>
      <c r="J16" s="165"/>
      <c r="K16" s="165"/>
      <c r="L16" s="260"/>
    </row>
    <row r="17" s="131" customFormat="1" ht="21" customHeight="1" spans="1:12">
      <c r="A17" s="166" t="s">
        <v>115</v>
      </c>
      <c r="B17" s="167"/>
      <c r="C17" s="167"/>
      <c r="D17" s="168" t="s">
        <v>116</v>
      </c>
      <c r="E17" s="165">
        <v>0.143424</v>
      </c>
      <c r="F17" s="165">
        <v>0.143424</v>
      </c>
      <c r="G17" s="165"/>
      <c r="H17" s="165"/>
      <c r="I17" s="165"/>
      <c r="J17" s="165"/>
      <c r="K17" s="165"/>
      <c r="L17" s="260"/>
    </row>
    <row r="18" s="131" customFormat="1" ht="21" customHeight="1" spans="1:12">
      <c r="A18" s="166" t="s">
        <v>117</v>
      </c>
      <c r="B18" s="167"/>
      <c r="C18" s="167"/>
      <c r="D18" s="168" t="s">
        <v>118</v>
      </c>
      <c r="E18" s="165">
        <v>9.11324</v>
      </c>
      <c r="F18" s="165">
        <v>9.11324</v>
      </c>
      <c r="G18" s="165"/>
      <c r="H18" s="165"/>
      <c r="I18" s="165"/>
      <c r="J18" s="165"/>
      <c r="K18" s="165"/>
      <c r="L18" s="260"/>
    </row>
    <row r="19" s="131" customFormat="1" ht="21" customHeight="1" spans="1:12">
      <c r="A19" s="166" t="s">
        <v>119</v>
      </c>
      <c r="B19" s="167"/>
      <c r="C19" s="167"/>
      <c r="D19" s="168" t="s">
        <v>120</v>
      </c>
      <c r="E19" s="165">
        <v>9.11324</v>
      </c>
      <c r="F19" s="165">
        <v>9.11324</v>
      </c>
      <c r="G19" s="165"/>
      <c r="H19" s="165"/>
      <c r="I19" s="165"/>
      <c r="J19" s="165"/>
      <c r="K19" s="165"/>
      <c r="L19" s="260"/>
    </row>
    <row r="20" s="131" customFormat="1" ht="21" customHeight="1" spans="1:12">
      <c r="A20" s="166" t="s">
        <v>121</v>
      </c>
      <c r="B20" s="167"/>
      <c r="C20" s="167"/>
      <c r="D20" s="168" t="s">
        <v>122</v>
      </c>
      <c r="E20" s="165">
        <v>8.69897</v>
      </c>
      <c r="F20" s="165">
        <v>8.69897</v>
      </c>
      <c r="G20" s="165"/>
      <c r="H20" s="165"/>
      <c r="I20" s="165"/>
      <c r="J20" s="165"/>
      <c r="K20" s="165"/>
      <c r="L20" s="260"/>
    </row>
    <row r="21" s="131" customFormat="1" ht="21" customHeight="1" spans="1:12">
      <c r="A21" s="166" t="s">
        <v>123</v>
      </c>
      <c r="B21" s="167"/>
      <c r="C21" s="167"/>
      <c r="D21" s="168" t="s">
        <v>124</v>
      </c>
      <c r="E21" s="165">
        <v>0.41427</v>
      </c>
      <c r="F21" s="165">
        <v>0.41427</v>
      </c>
      <c r="G21" s="165"/>
      <c r="H21" s="165"/>
      <c r="I21" s="165"/>
      <c r="J21" s="165"/>
      <c r="K21" s="165"/>
      <c r="L21" s="260"/>
    </row>
    <row r="22" s="131" customFormat="1" ht="21" customHeight="1" spans="1:12">
      <c r="A22" s="166" t="s">
        <v>125</v>
      </c>
      <c r="B22" s="167"/>
      <c r="C22" s="167"/>
      <c r="D22" s="168" t="s">
        <v>126</v>
      </c>
      <c r="E22" s="165">
        <v>111.041258</v>
      </c>
      <c r="F22" s="165">
        <v>111.041258</v>
      </c>
      <c r="G22" s="165"/>
      <c r="H22" s="165"/>
      <c r="I22" s="165"/>
      <c r="J22" s="165"/>
      <c r="K22" s="165"/>
      <c r="L22" s="260"/>
    </row>
    <row r="23" s="131" customFormat="1" ht="21" customHeight="1" spans="1:12">
      <c r="A23" s="166" t="s">
        <v>127</v>
      </c>
      <c r="B23" s="167"/>
      <c r="C23" s="167"/>
      <c r="D23" s="168" t="s">
        <v>128</v>
      </c>
      <c r="E23" s="165">
        <v>111.041258</v>
      </c>
      <c r="F23" s="165">
        <v>111.041258</v>
      </c>
      <c r="G23" s="165"/>
      <c r="H23" s="165"/>
      <c r="I23" s="165"/>
      <c r="J23" s="165"/>
      <c r="K23" s="165"/>
      <c r="L23" s="260"/>
    </row>
    <row r="24" s="131" customFormat="1" ht="21" customHeight="1" spans="1:12">
      <c r="A24" s="166" t="s">
        <v>129</v>
      </c>
      <c r="B24" s="167"/>
      <c r="C24" s="167"/>
      <c r="D24" s="168" t="s">
        <v>130</v>
      </c>
      <c r="E24" s="165">
        <v>111.041258</v>
      </c>
      <c r="F24" s="165">
        <v>111.041258</v>
      </c>
      <c r="G24" s="165"/>
      <c r="H24" s="165"/>
      <c r="I24" s="165"/>
      <c r="J24" s="165"/>
      <c r="K24" s="165"/>
      <c r="L24" s="260"/>
    </row>
    <row r="25" s="131" customFormat="1" ht="21" customHeight="1" spans="1:12">
      <c r="A25" s="166" t="s">
        <v>131</v>
      </c>
      <c r="B25" s="167"/>
      <c r="C25" s="167"/>
      <c r="D25" s="168" t="s">
        <v>132</v>
      </c>
      <c r="E25" s="165">
        <v>10.0885</v>
      </c>
      <c r="F25" s="165">
        <v>10.0885</v>
      </c>
      <c r="G25" s="165"/>
      <c r="H25" s="165"/>
      <c r="I25" s="165"/>
      <c r="J25" s="165"/>
      <c r="K25" s="165"/>
      <c r="L25" s="260"/>
    </row>
    <row r="26" s="131" customFormat="1" ht="21" customHeight="1" spans="1:12">
      <c r="A26" s="166" t="s">
        <v>133</v>
      </c>
      <c r="B26" s="167"/>
      <c r="C26" s="167"/>
      <c r="D26" s="168" t="s">
        <v>134</v>
      </c>
      <c r="E26" s="165">
        <v>10.0885</v>
      </c>
      <c r="F26" s="165">
        <v>10.0885</v>
      </c>
      <c r="G26" s="165"/>
      <c r="H26" s="165"/>
      <c r="I26" s="165"/>
      <c r="J26" s="165"/>
      <c r="K26" s="165"/>
      <c r="L26" s="260"/>
    </row>
    <row r="27" s="131" customFormat="1" ht="21" customHeight="1" spans="1:12">
      <c r="A27" s="166" t="s">
        <v>135</v>
      </c>
      <c r="B27" s="167"/>
      <c r="C27" s="167"/>
      <c r="D27" s="168" t="s">
        <v>136</v>
      </c>
      <c r="E27" s="165">
        <v>9.966</v>
      </c>
      <c r="F27" s="165">
        <v>9.966</v>
      </c>
      <c r="G27" s="165"/>
      <c r="H27" s="165"/>
      <c r="I27" s="165"/>
      <c r="J27" s="165"/>
      <c r="K27" s="165"/>
      <c r="L27" s="260"/>
    </row>
    <row r="28" s="131" customFormat="1" ht="21" customHeight="1" spans="1:12">
      <c r="A28" s="166" t="s">
        <v>137</v>
      </c>
      <c r="B28" s="167"/>
      <c r="C28" s="167"/>
      <c r="D28" s="168" t="s">
        <v>138</v>
      </c>
      <c r="E28" s="165">
        <v>0.1225</v>
      </c>
      <c r="F28" s="165">
        <v>0.1225</v>
      </c>
      <c r="G28" s="165"/>
      <c r="H28" s="165"/>
      <c r="I28" s="165"/>
      <c r="J28" s="165"/>
      <c r="K28" s="165"/>
      <c r="L28" s="260"/>
    </row>
    <row r="29" s="249" customFormat="1" ht="21" customHeight="1" spans="1:11">
      <c r="A29" s="256" t="s">
        <v>139</v>
      </c>
      <c r="B29" s="256"/>
      <c r="C29" s="256"/>
      <c r="D29" s="256"/>
      <c r="E29" s="256"/>
      <c r="F29" s="256"/>
      <c r="G29" s="256"/>
      <c r="H29" s="256"/>
      <c r="I29" s="256"/>
      <c r="J29" s="256"/>
      <c r="K29" s="256"/>
    </row>
    <row r="30" s="249" customFormat="1" ht="26.25" customHeight="1"/>
    <row r="31" s="249" customFormat="1" ht="26.25" customHeight="1"/>
    <row r="32" s="249" customFormat="1" ht="26.25" customHeight="1"/>
    <row r="33" s="249" customFormat="1" ht="26.25" customHeight="1"/>
    <row r="34" s="249" customFormat="1" ht="26.25" customHeight="1"/>
    <row r="35" s="249" customFormat="1" ht="26.25" customHeight="1"/>
    <row r="36" s="249" customFormat="1" ht="26.25" customHeight="1"/>
    <row r="37" s="249" customFormat="1" ht="26.25" customHeight="1"/>
    <row r="38" s="249" customFormat="1" ht="26.25" customHeight="1"/>
    <row r="39" s="249" customFormat="1" ht="26.25" customHeight="1"/>
    <row r="40" s="249" customFormat="1" ht="26.25" customHeight="1"/>
    <row r="41" s="249" customFormat="1" ht="26.25" customHeight="1"/>
    <row r="42" s="249" customFormat="1" ht="26.25" customHeight="1"/>
    <row r="43" s="249" customFormat="1" ht="26.25" customHeight="1"/>
    <row r="44" s="249" customFormat="1" ht="26.25" customHeight="1"/>
    <row r="45" s="249" customFormat="1" ht="26.25" customHeight="1"/>
    <row r="46" s="249" customFormat="1" ht="26.25" customHeight="1"/>
    <row r="47" s="249" customFormat="1" ht="26.25" customHeight="1"/>
    <row r="48" s="249" customFormat="1" ht="26.25" customHeight="1"/>
    <row r="49" s="249" customFormat="1" ht="26.25" customHeight="1"/>
    <row r="50" s="249" customFormat="1" ht="26.25" customHeight="1"/>
    <row r="51" s="249" customFormat="1" ht="26.25" customHeight="1"/>
    <row r="52" s="249" customFormat="1" ht="26.25" customHeight="1"/>
    <row r="53" s="249" customFormat="1" ht="26.25" customHeight="1"/>
    <row r="54" s="249" customFormat="1" ht="26.25" customHeight="1"/>
    <row r="55" s="249" customFormat="1" ht="26.25" customHeight="1"/>
    <row r="56" s="249" customFormat="1" ht="26.25" customHeight="1"/>
    <row r="57" s="249" customFormat="1" ht="26.25" customHeight="1"/>
    <row r="58" s="249" customFormat="1" ht="26.25" customHeight="1"/>
    <row r="59" s="249" customFormat="1" ht="26.25" customHeight="1"/>
    <row r="60" s="249" customFormat="1" ht="26.25" customHeight="1"/>
    <row r="61" s="249" customFormat="1" ht="26.25" customHeight="1"/>
    <row r="62" s="249" customFormat="1" ht="26.25" customHeight="1"/>
    <row r="63" s="249" customFormat="1" ht="26.25" customHeight="1"/>
    <row r="64" s="249" customFormat="1" ht="26.25" customHeight="1"/>
    <row r="65" s="249" customFormat="1" ht="26.25" customHeight="1"/>
    <row r="66" s="249" customFormat="1" ht="26.25" customHeight="1"/>
    <row r="67" s="249" customFormat="1" ht="26.25" customHeight="1"/>
    <row r="68" s="249" customFormat="1" ht="26.25" customHeight="1"/>
    <row r="69" s="249" customFormat="1" ht="26.25" customHeight="1"/>
    <row r="70" s="249" customFormat="1" ht="26.25" customHeight="1"/>
    <row r="71" s="249" customFormat="1" ht="26.25" customHeight="1"/>
    <row r="72" s="249" customFormat="1" ht="26.25" customHeight="1"/>
    <row r="73" s="249" customFormat="1" ht="26.25" customHeight="1"/>
    <row r="74" s="249" customFormat="1" ht="26.25" customHeight="1"/>
    <row r="75" s="249" customFormat="1" ht="26.25" customHeight="1"/>
    <row r="76" s="249" customFormat="1" ht="26.25" customHeight="1"/>
    <row r="77" s="249" customFormat="1" ht="26.25" customHeight="1"/>
    <row r="78" s="249" customFormat="1" ht="26.25" customHeight="1"/>
    <row r="79" s="249" customFormat="1" ht="26.25" customHeight="1"/>
    <row r="80" s="249" customFormat="1" ht="26.25" customHeight="1"/>
    <row r="81" s="249" customFormat="1" ht="26.25" customHeight="1"/>
    <row r="82" s="249" customFormat="1" ht="26.25" customHeight="1"/>
    <row r="83" s="249" customFormat="1" ht="26.25" customHeight="1"/>
    <row r="84" s="249" customFormat="1" ht="26.25" customHeight="1"/>
    <row r="85" s="249" customFormat="1" ht="26.25" customHeight="1"/>
    <row r="86" s="249" customFormat="1" ht="26.25" customHeight="1"/>
    <row r="87" s="249" customFormat="1" ht="26.25" customHeight="1"/>
    <row r="88" s="249" customFormat="1" ht="26.25" customHeight="1"/>
    <row r="89" s="249" customFormat="1" ht="26.25" customHeight="1"/>
    <row r="90" s="249" customFormat="1" ht="26.25" customHeight="1"/>
    <row r="91" s="249" customFormat="1" ht="26.25" customHeight="1"/>
    <row r="92" s="249" customFormat="1" ht="26.25" customHeight="1"/>
    <row r="93" s="249" customFormat="1" ht="26.25" customHeight="1"/>
    <row r="94" s="249" customFormat="1" ht="26.25" customHeight="1"/>
    <row r="95" s="249" customFormat="1" ht="26.25" customHeight="1"/>
    <row r="96" s="249" customFormat="1" ht="26.25" customHeight="1"/>
    <row r="97" s="249" customFormat="1" ht="26.25" customHeight="1"/>
    <row r="98" s="249" customFormat="1" ht="26.25" customHeight="1"/>
    <row r="99" s="249" customFormat="1" ht="26.25" customHeight="1"/>
    <row r="100" s="249" customFormat="1" ht="26.25" customHeight="1"/>
    <row r="101" s="249" customFormat="1" ht="26.25" customHeight="1"/>
    <row r="102" s="249" customFormat="1" ht="26.25" customHeight="1"/>
    <row r="103" s="249" customFormat="1" ht="26.25" customHeight="1"/>
    <row r="104" s="249" customFormat="1" ht="26.25" customHeight="1"/>
    <row r="105" s="249" customFormat="1" ht="26.25" customHeight="1"/>
    <row r="106" s="249" customFormat="1" ht="26.25" customHeight="1"/>
    <row r="107" s="249" customFormat="1" ht="26.25" customHeight="1"/>
    <row r="108" s="249" customFormat="1" ht="26.25" customHeight="1"/>
    <row r="109" s="249" customFormat="1" ht="26.25" customHeight="1"/>
    <row r="110" s="249" customFormat="1" ht="26.25" customHeight="1"/>
    <row r="111" s="249" customFormat="1" ht="26.25" customHeight="1"/>
    <row r="112" s="249" customFormat="1" ht="26.25" customHeight="1"/>
    <row r="113" s="249" customFormat="1" ht="26.25" customHeight="1"/>
    <row r="114" s="249" customFormat="1" ht="26.25" customHeight="1"/>
    <row r="115" s="249" customFormat="1" ht="26.25" customHeight="1"/>
    <row r="116" s="249" customFormat="1" ht="26.25" customHeight="1"/>
    <row r="117" s="249" customFormat="1" ht="26.25" customHeight="1"/>
    <row r="118" s="249" customFormat="1" ht="26.25" customHeight="1"/>
    <row r="119" s="249" customFormat="1" ht="26.25" customHeight="1"/>
    <row r="120" s="249" customFormat="1" ht="26.25" customHeight="1"/>
    <row r="121" s="249" customFormat="1" ht="26.25" customHeight="1"/>
    <row r="122" s="249" customFormat="1" ht="26.25" customHeight="1"/>
    <row r="123" s="249" customFormat="1" ht="26.25" customHeight="1"/>
    <row r="124" s="249" customFormat="1" ht="26.25" customHeight="1"/>
    <row r="125" s="249" customFormat="1" ht="26.25" customHeight="1"/>
    <row r="126" s="249" customFormat="1" ht="26.25" customHeight="1"/>
    <row r="127" s="249" customFormat="1" ht="26.25" customHeight="1"/>
    <row r="128" s="249" customFormat="1" ht="26.25" customHeight="1"/>
    <row r="129" s="249" customFormat="1" ht="26.25" customHeight="1"/>
    <row r="130" s="249" customFormat="1" ht="26.25" customHeight="1"/>
    <row r="131" s="249" customFormat="1" ht="26.25" customHeight="1"/>
    <row r="132" s="249" customFormat="1" ht="26.25" customHeight="1"/>
    <row r="133" s="249" customFormat="1" ht="26.25" customHeight="1"/>
    <row r="134" s="249" customFormat="1" ht="26.25" customHeight="1"/>
    <row r="135" s="249" customFormat="1" ht="26.25" customHeight="1"/>
    <row r="136" s="249" customFormat="1" ht="26.25" customHeight="1"/>
    <row r="137" s="249" customFormat="1" ht="26.25" customHeight="1"/>
    <row r="138" s="249" customFormat="1" ht="26.25" customHeight="1"/>
    <row r="139" s="249" customFormat="1" ht="26.25" customHeight="1"/>
    <row r="140" s="249" customFormat="1" ht="26.25" customHeight="1"/>
    <row r="141" s="249" customFormat="1" ht="26.25" customHeight="1"/>
    <row r="142" s="249" customFormat="1" ht="26.25" customHeight="1"/>
    <row r="143" s="249" customFormat="1" ht="26.25" customHeight="1"/>
    <row r="144" s="249" customFormat="1" ht="26.25" customHeight="1"/>
    <row r="145" s="249" customFormat="1" ht="26.25" customHeight="1"/>
    <row r="146" s="249" customFormat="1" ht="26.25" customHeight="1"/>
    <row r="147" s="249" customFormat="1" ht="26.25" customHeight="1"/>
    <row r="148" s="249" customFormat="1" ht="26.25" customHeight="1"/>
    <row r="149" s="249" customFormat="1" ht="26.25" customHeight="1"/>
    <row r="150" s="249" customFormat="1" ht="26.25" customHeight="1"/>
    <row r="151" s="249" customFormat="1" ht="26.25" customHeight="1"/>
    <row r="152" s="249" customFormat="1" ht="26.25" customHeight="1"/>
    <row r="153" s="249" customFormat="1" ht="26.25" customHeight="1"/>
    <row r="154" s="249" customFormat="1" ht="26.25" customHeight="1"/>
    <row r="155" s="249" customFormat="1" ht="26.25" customHeight="1"/>
    <row r="156" s="249" customFormat="1" ht="26.25" customHeight="1"/>
    <row r="157" s="249" customFormat="1" ht="26.25" customHeight="1"/>
    <row r="158" s="249" customFormat="1" ht="26.25" customHeight="1"/>
    <row r="159" s="249" customFormat="1" ht="26.25" customHeight="1"/>
    <row r="160" s="249" customFormat="1" ht="26.25" customHeight="1"/>
    <row r="161" s="249" customFormat="1" ht="26.25" customHeight="1"/>
    <row r="162" s="249" customFormat="1" ht="26.25" customHeight="1"/>
    <row r="163" s="249" customFormat="1" ht="26.25" customHeight="1"/>
    <row r="164" s="249" customFormat="1" ht="26.25" customHeight="1"/>
    <row r="165" s="249" customFormat="1" ht="26.25" customHeight="1"/>
    <row r="166" s="249" customFormat="1" ht="26.25" customHeight="1"/>
    <row r="167" s="249" customFormat="1" ht="26.25" customHeight="1"/>
    <row r="168" s="249" customFormat="1" ht="26.25" customHeight="1"/>
    <row r="169" s="249" customFormat="1" ht="26.25" customHeight="1"/>
    <row r="170" s="249" customFormat="1" ht="26.25" customHeight="1"/>
    <row r="171" s="249" customFormat="1" ht="26.25" customHeight="1"/>
    <row r="172" s="249" customFormat="1" ht="26.25" customHeight="1"/>
    <row r="173" s="249" customFormat="1" ht="26.25" customHeight="1"/>
    <row r="174" s="249" customFormat="1" ht="26.25" customHeight="1"/>
    <row r="175" s="249" customFormat="1" ht="26.25" customHeight="1"/>
    <row r="176" s="249" customFormat="1" ht="26.25" customHeight="1"/>
    <row r="177" s="249" customFormat="1" ht="26.25" customHeight="1"/>
    <row r="178" s="249" customFormat="1" ht="26.25" customHeight="1"/>
    <row r="179" s="249" customFormat="1" ht="26.25" customHeight="1"/>
    <row r="180" s="249" customFormat="1" ht="26.25" customHeight="1"/>
    <row r="181" s="249" customFormat="1" ht="26.25" customHeight="1"/>
    <row r="182" s="249" customFormat="1" ht="26.25" customHeight="1"/>
    <row r="183" s="249" customFormat="1" ht="26.25" customHeight="1"/>
    <row r="184" s="249" customFormat="1" ht="26.25" customHeight="1"/>
    <row r="185" s="249" customFormat="1" ht="26.25" customHeight="1"/>
    <row r="186" s="249" customFormat="1" ht="26.25" customHeight="1"/>
    <row r="187" s="249" customFormat="1" ht="26.25" customHeight="1"/>
    <row r="188" s="249" customFormat="1" ht="26.25" customHeight="1"/>
    <row r="189" s="249" customFormat="1" ht="26.25" customHeight="1"/>
    <row r="190" s="249" customFormat="1" ht="26.25" customHeight="1"/>
    <row r="191" s="249" customFormat="1" ht="26.25" customHeight="1"/>
    <row r="192" s="249" customFormat="1" ht="26.25" customHeight="1"/>
    <row r="193" s="249" customFormat="1" ht="26.25" customHeight="1"/>
    <row r="194" s="249" customFormat="1" ht="26.25" customHeight="1"/>
    <row r="195" s="249" customFormat="1" ht="26.25" customHeight="1"/>
    <row r="196" s="249" customFormat="1" ht="26.25" customHeight="1"/>
    <row r="197" s="249" customFormat="1" ht="26.25" customHeight="1"/>
    <row r="198" s="249" customFormat="1" ht="26.25" customHeight="1"/>
    <row r="199" s="249" customFormat="1" ht="26.25" customHeight="1"/>
    <row r="200" s="249" customFormat="1" ht="26.25" customHeight="1"/>
    <row r="201" s="249" customFormat="1" ht="26.25" customHeight="1"/>
    <row r="202" s="249" customFormat="1" ht="26.25" customHeight="1"/>
    <row r="203" s="249" customFormat="1" ht="26.25" customHeight="1"/>
    <row r="204" s="249" customFormat="1" ht="26.25" customHeight="1"/>
    <row r="205" s="249" customFormat="1" ht="26.25" customHeight="1"/>
    <row r="206" s="249" customFormat="1" ht="26.25" customHeight="1"/>
    <row r="207" s="249" customFormat="1" ht="26.25" customHeight="1"/>
    <row r="208" s="249" customFormat="1" ht="26.25" customHeight="1"/>
    <row r="209" s="249" customFormat="1" ht="26.25" customHeight="1"/>
    <row r="210" s="249" customFormat="1" ht="26.25" customHeight="1"/>
    <row r="211" s="249" customFormat="1" ht="26.25" customHeight="1"/>
    <row r="212" s="249" customFormat="1" ht="26.25" customHeight="1"/>
    <row r="213" s="249" customFormat="1" ht="26.25" customHeight="1"/>
    <row r="214" s="249" customFormat="1" ht="26.25" customHeight="1"/>
    <row r="215" s="249" customFormat="1" ht="26.25" customHeight="1"/>
    <row r="216" s="249" customFormat="1" ht="26.25" customHeight="1"/>
    <row r="217" s="249" customFormat="1" ht="26.25" customHeight="1"/>
    <row r="218" s="249" customFormat="1" ht="26.25" customHeight="1"/>
    <row r="219" s="249" customFormat="1" ht="26.25" customHeight="1"/>
    <row r="220" s="249" customFormat="1" ht="26.25" customHeight="1"/>
    <row r="221" s="249" customFormat="1" ht="26.25" customHeight="1"/>
    <row r="222" s="249" customFormat="1" ht="26.25" customHeight="1"/>
    <row r="223" s="249" customFormat="1" ht="26.25" customHeight="1"/>
    <row r="224" s="249" customFormat="1" ht="26.25" customHeight="1"/>
    <row r="225" s="249" customFormat="1" ht="26.25" customHeight="1"/>
    <row r="226" s="249" customFormat="1" ht="26.25" customHeight="1"/>
    <row r="227" s="249" customFormat="1" ht="26.25" customHeight="1"/>
    <row r="228" s="249" customFormat="1" ht="19.9" customHeight="1"/>
    <row r="229" s="249" customFormat="1" ht="19.9" customHeight="1"/>
    <row r="230" s="249" customFormat="1" ht="19.9" customHeight="1"/>
    <row r="231" s="249" customFormat="1" ht="19.9" customHeight="1"/>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A8:A9"/>
    <mergeCell ref="B8:B9"/>
    <mergeCell ref="C8:C9"/>
    <mergeCell ref="D5:D7"/>
    <mergeCell ref="E4:E7"/>
    <mergeCell ref="F4:F7"/>
    <mergeCell ref="G4:G7"/>
    <mergeCell ref="H6:H7"/>
    <mergeCell ref="I6:I7"/>
    <mergeCell ref="J4:J7"/>
    <mergeCell ref="K4:K7"/>
    <mergeCell ref="L4:L7"/>
    <mergeCell ref="H4:I5"/>
    <mergeCell ref="A5:C7"/>
  </mergeCells>
  <printOptions horizontalCentered="1"/>
  <pageMargins left="0.393700787401575" right="0.393700787401575" top="0.866141732283464" bottom="0.393700787401575" header="0.748031496062992" footer="0.196850393700787"/>
  <pageSetup paperSize="9" scale="89" fitToHeight="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J178"/>
  <sheetViews>
    <sheetView workbookViewId="0">
      <pane xSplit="4" ySplit="9" topLeftCell="E13" activePane="bottomRight" state="frozen"/>
      <selection/>
      <selection pane="topRight"/>
      <selection pane="bottomLeft"/>
      <selection pane="bottomRight" activeCell="F9" sqref="F9:G9"/>
    </sheetView>
  </sheetViews>
  <sheetFormatPr defaultColWidth="9" defaultRowHeight="15"/>
  <cols>
    <col min="1" max="1" width="5.65" style="249" customWidth="1"/>
    <col min="2" max="3" width="6" style="249" customWidth="1"/>
    <col min="4" max="4" width="31.5" style="249" customWidth="1"/>
    <col min="5" max="10" width="15.25" style="249" customWidth="1"/>
    <col min="11" max="16384" width="9" style="249"/>
  </cols>
  <sheetData>
    <row r="1" s="131" customFormat="1" ht="36" customHeight="1" spans="1:10">
      <c r="A1" s="233" t="s">
        <v>140</v>
      </c>
      <c r="B1" s="233"/>
      <c r="C1" s="233"/>
      <c r="D1" s="233"/>
      <c r="E1" s="233"/>
      <c r="F1" s="233"/>
      <c r="G1" s="233"/>
      <c r="H1" s="233"/>
      <c r="I1" s="233"/>
      <c r="J1" s="233"/>
    </row>
    <row r="2" s="131" customFormat="1" ht="18" customHeight="1" spans="1:10">
      <c r="A2" s="232"/>
      <c r="B2" s="232"/>
      <c r="C2" s="232"/>
      <c r="D2" s="232"/>
      <c r="E2" s="232"/>
      <c r="F2" s="232"/>
      <c r="G2" s="232"/>
      <c r="H2" s="232"/>
      <c r="I2" s="232"/>
      <c r="J2" s="248" t="s">
        <v>141</v>
      </c>
    </row>
    <row r="3" s="131" customFormat="1" ht="18" customHeight="1" spans="1:10">
      <c r="A3" s="179" t="s">
        <v>2</v>
      </c>
      <c r="B3" s="232"/>
      <c r="C3" s="232"/>
      <c r="D3" s="232"/>
      <c r="E3" s="232"/>
      <c r="F3" s="234"/>
      <c r="G3" s="232"/>
      <c r="H3" s="232"/>
      <c r="I3" s="232"/>
      <c r="J3" s="248" t="s">
        <v>3</v>
      </c>
    </row>
    <row r="4" s="131" customFormat="1" ht="18" customHeight="1" spans="1:10">
      <c r="A4" s="250" t="s">
        <v>6</v>
      </c>
      <c r="B4" s="251"/>
      <c r="C4" s="251"/>
      <c r="D4" s="251"/>
      <c r="E4" s="183" t="s">
        <v>74</v>
      </c>
      <c r="F4" s="183" t="s">
        <v>142</v>
      </c>
      <c r="G4" s="183" t="s">
        <v>143</v>
      </c>
      <c r="H4" s="183" t="s">
        <v>144</v>
      </c>
      <c r="I4" s="183" t="s">
        <v>145</v>
      </c>
      <c r="J4" s="183" t="s">
        <v>146</v>
      </c>
    </row>
    <row r="5" s="131" customFormat="1" ht="35.25" customHeight="1" spans="1:10">
      <c r="A5" s="161" t="s">
        <v>93</v>
      </c>
      <c r="B5" s="162"/>
      <c r="C5" s="162"/>
      <c r="D5" s="252" t="s">
        <v>94</v>
      </c>
      <c r="E5" s="162"/>
      <c r="F5" s="162"/>
      <c r="G5" s="162"/>
      <c r="H5" s="162"/>
      <c r="I5" s="162"/>
      <c r="J5" s="162"/>
    </row>
    <row r="6" s="131" customFormat="1" ht="18" customHeight="1" spans="1:10">
      <c r="A6" s="161"/>
      <c r="B6" s="162"/>
      <c r="C6" s="162"/>
      <c r="D6" s="252"/>
      <c r="E6" s="162"/>
      <c r="F6" s="162"/>
      <c r="G6" s="162"/>
      <c r="H6" s="162"/>
      <c r="I6" s="162"/>
      <c r="J6" s="162"/>
    </row>
    <row r="7" s="131" customFormat="1" ht="16.5" customHeight="1" spans="1:10">
      <c r="A7" s="161"/>
      <c r="B7" s="162"/>
      <c r="C7" s="162"/>
      <c r="D7" s="252"/>
      <c r="E7" s="162"/>
      <c r="F7" s="162"/>
      <c r="G7" s="162"/>
      <c r="H7" s="162"/>
      <c r="I7" s="162"/>
      <c r="J7" s="162"/>
    </row>
    <row r="8" s="131" customFormat="1" ht="21.75" customHeight="1" spans="1:10">
      <c r="A8" s="253" t="s">
        <v>97</v>
      </c>
      <c r="B8" s="252" t="s">
        <v>98</v>
      </c>
      <c r="C8" s="252" t="s">
        <v>99</v>
      </c>
      <c r="D8" s="252" t="s">
        <v>10</v>
      </c>
      <c r="E8" s="184" t="s">
        <v>12</v>
      </c>
      <c r="F8" s="184" t="s">
        <v>13</v>
      </c>
      <c r="G8" s="184" t="s">
        <v>19</v>
      </c>
      <c r="H8" s="184" t="s">
        <v>22</v>
      </c>
      <c r="I8" s="184" t="s">
        <v>25</v>
      </c>
      <c r="J8" s="184" t="s">
        <v>28</v>
      </c>
    </row>
    <row r="9" s="131" customFormat="1" ht="21.75" customHeight="1" spans="1:10">
      <c r="A9" s="253"/>
      <c r="B9" s="252"/>
      <c r="C9" s="252"/>
      <c r="D9" s="254" t="s">
        <v>100</v>
      </c>
      <c r="E9" s="165">
        <v>2325.08865</v>
      </c>
      <c r="F9" s="165">
        <v>144.085046</v>
      </c>
      <c r="G9" s="165">
        <v>2181.003604</v>
      </c>
      <c r="H9" s="165"/>
      <c r="I9" s="165"/>
      <c r="J9" s="165"/>
    </row>
    <row r="10" s="131" customFormat="1" ht="21.75" customHeight="1" spans="1:10">
      <c r="A10" s="166" t="s">
        <v>101</v>
      </c>
      <c r="B10" s="167"/>
      <c r="C10" s="167"/>
      <c r="D10" s="168" t="s">
        <v>102</v>
      </c>
      <c r="E10" s="165">
        <v>1666.146195</v>
      </c>
      <c r="F10" s="165">
        <v>13.842048</v>
      </c>
      <c r="G10" s="165">
        <v>1652.304147</v>
      </c>
      <c r="H10" s="165"/>
      <c r="I10" s="165"/>
      <c r="J10" s="165"/>
    </row>
    <row r="11" s="131" customFormat="1" ht="21.75" customHeight="1" spans="1:10">
      <c r="A11" s="166" t="s">
        <v>103</v>
      </c>
      <c r="B11" s="167"/>
      <c r="C11" s="167"/>
      <c r="D11" s="168" t="s">
        <v>104</v>
      </c>
      <c r="E11" s="165">
        <v>13.698624</v>
      </c>
      <c r="F11" s="165">
        <v>13.698624</v>
      </c>
      <c r="G11" s="165"/>
      <c r="H11" s="165"/>
      <c r="I11" s="165"/>
      <c r="J11" s="165"/>
    </row>
    <row r="12" s="131" customFormat="1" ht="21.75" customHeight="1" spans="1:10">
      <c r="A12" s="166" t="s">
        <v>105</v>
      </c>
      <c r="B12" s="167"/>
      <c r="C12" s="167"/>
      <c r="D12" s="168" t="s">
        <v>106</v>
      </c>
      <c r="E12" s="165">
        <v>13.698624</v>
      </c>
      <c r="F12" s="165">
        <v>13.698624</v>
      </c>
      <c r="G12" s="165"/>
      <c r="H12" s="165"/>
      <c r="I12" s="165"/>
      <c r="J12" s="165"/>
    </row>
    <row r="13" s="131" customFormat="1" ht="21.75" customHeight="1" spans="1:10">
      <c r="A13" s="166" t="s">
        <v>107</v>
      </c>
      <c r="B13" s="167"/>
      <c r="C13" s="167"/>
      <c r="D13" s="168" t="s">
        <v>108</v>
      </c>
      <c r="E13" s="165">
        <v>1652.304147</v>
      </c>
      <c r="F13" s="165"/>
      <c r="G13" s="165">
        <v>1652.304147</v>
      </c>
      <c r="H13" s="165"/>
      <c r="I13" s="165"/>
      <c r="J13" s="165"/>
    </row>
    <row r="14" s="131" customFormat="1" ht="21.75" customHeight="1" spans="1:10">
      <c r="A14" s="166" t="s">
        <v>109</v>
      </c>
      <c r="B14" s="167"/>
      <c r="C14" s="167"/>
      <c r="D14" s="168" t="s">
        <v>110</v>
      </c>
      <c r="E14" s="165">
        <v>954.0124</v>
      </c>
      <c r="F14" s="165"/>
      <c r="G14" s="165">
        <v>954.0124</v>
      </c>
      <c r="H14" s="165"/>
      <c r="I14" s="165"/>
      <c r="J14" s="165"/>
    </row>
    <row r="15" s="131" customFormat="1" ht="21.75" customHeight="1" spans="1:10">
      <c r="A15" s="166" t="s">
        <v>111</v>
      </c>
      <c r="B15" s="167"/>
      <c r="C15" s="167"/>
      <c r="D15" s="168" t="s">
        <v>112</v>
      </c>
      <c r="E15" s="165">
        <v>698.291747</v>
      </c>
      <c r="F15" s="165"/>
      <c r="G15" s="165">
        <v>698.291747</v>
      </c>
      <c r="H15" s="165"/>
      <c r="I15" s="165"/>
      <c r="J15" s="165"/>
    </row>
    <row r="16" s="131" customFormat="1" ht="21.75" customHeight="1" spans="1:10">
      <c r="A16" s="166" t="s">
        <v>113</v>
      </c>
      <c r="B16" s="167"/>
      <c r="C16" s="167"/>
      <c r="D16" s="168" t="s">
        <v>114</v>
      </c>
      <c r="E16" s="165">
        <v>0.143424</v>
      </c>
      <c r="F16" s="165">
        <v>0.143424</v>
      </c>
      <c r="G16" s="165"/>
      <c r="H16" s="165"/>
      <c r="I16" s="165"/>
      <c r="J16" s="165"/>
    </row>
    <row r="17" s="131" customFormat="1" ht="21.75" customHeight="1" spans="1:10">
      <c r="A17" s="166" t="s">
        <v>115</v>
      </c>
      <c r="B17" s="167"/>
      <c r="C17" s="167"/>
      <c r="D17" s="168" t="s">
        <v>116</v>
      </c>
      <c r="E17" s="165">
        <v>0.143424</v>
      </c>
      <c r="F17" s="165">
        <v>0.143424</v>
      </c>
      <c r="G17" s="165"/>
      <c r="H17" s="165"/>
      <c r="I17" s="165"/>
      <c r="J17" s="165"/>
    </row>
    <row r="18" s="131" customFormat="1" ht="21.75" customHeight="1" spans="1:10">
      <c r="A18" s="166" t="s">
        <v>117</v>
      </c>
      <c r="B18" s="167"/>
      <c r="C18" s="167"/>
      <c r="D18" s="168" t="s">
        <v>118</v>
      </c>
      <c r="E18" s="165">
        <v>9.11324</v>
      </c>
      <c r="F18" s="165">
        <v>9.11324</v>
      </c>
      <c r="G18" s="165"/>
      <c r="H18" s="165"/>
      <c r="I18" s="165"/>
      <c r="J18" s="165"/>
    </row>
    <row r="19" s="131" customFormat="1" ht="21.75" customHeight="1" spans="1:10">
      <c r="A19" s="166" t="s">
        <v>119</v>
      </c>
      <c r="B19" s="167"/>
      <c r="C19" s="167"/>
      <c r="D19" s="168" t="s">
        <v>120</v>
      </c>
      <c r="E19" s="165">
        <v>9.11324</v>
      </c>
      <c r="F19" s="165">
        <v>9.11324</v>
      </c>
      <c r="G19" s="165"/>
      <c r="H19" s="165"/>
      <c r="I19" s="165"/>
      <c r="J19" s="165"/>
    </row>
    <row r="20" s="131" customFormat="1" ht="21.75" customHeight="1" spans="1:10">
      <c r="A20" s="166" t="s">
        <v>121</v>
      </c>
      <c r="B20" s="167"/>
      <c r="C20" s="167"/>
      <c r="D20" s="168" t="s">
        <v>122</v>
      </c>
      <c r="E20" s="165">
        <v>8.69897</v>
      </c>
      <c r="F20" s="165">
        <v>8.69897</v>
      </c>
      <c r="G20" s="165"/>
      <c r="H20" s="165"/>
      <c r="I20" s="165"/>
      <c r="J20" s="165"/>
    </row>
    <row r="21" s="131" customFormat="1" ht="21.75" customHeight="1" spans="1:10">
      <c r="A21" s="166" t="s">
        <v>123</v>
      </c>
      <c r="B21" s="167"/>
      <c r="C21" s="167"/>
      <c r="D21" s="168" t="s">
        <v>124</v>
      </c>
      <c r="E21" s="165">
        <v>0.41427</v>
      </c>
      <c r="F21" s="165">
        <v>0.41427</v>
      </c>
      <c r="G21" s="165"/>
      <c r="H21" s="165"/>
      <c r="I21" s="165"/>
      <c r="J21" s="165"/>
    </row>
    <row r="22" s="131" customFormat="1" ht="21.75" customHeight="1" spans="1:10">
      <c r="A22" s="166" t="s">
        <v>125</v>
      </c>
      <c r="B22" s="167"/>
      <c r="C22" s="167"/>
      <c r="D22" s="168" t="s">
        <v>126</v>
      </c>
      <c r="E22" s="165">
        <v>639.740715</v>
      </c>
      <c r="F22" s="165">
        <v>111.041258</v>
      </c>
      <c r="G22" s="165">
        <v>528.699457</v>
      </c>
      <c r="H22" s="165"/>
      <c r="I22" s="165"/>
      <c r="J22" s="165"/>
    </row>
    <row r="23" s="131" customFormat="1" ht="21.75" customHeight="1" spans="1:10">
      <c r="A23" s="166" t="s">
        <v>127</v>
      </c>
      <c r="B23" s="167"/>
      <c r="C23" s="167"/>
      <c r="D23" s="168" t="s">
        <v>128</v>
      </c>
      <c r="E23" s="165">
        <v>111.041258</v>
      </c>
      <c r="F23" s="165">
        <v>111.041258</v>
      </c>
      <c r="G23" s="165"/>
      <c r="H23" s="165"/>
      <c r="I23" s="165"/>
      <c r="J23" s="165"/>
    </row>
    <row r="24" s="131" customFormat="1" ht="21.75" customHeight="1" spans="1:10">
      <c r="A24" s="166" t="s">
        <v>129</v>
      </c>
      <c r="B24" s="167"/>
      <c r="C24" s="167"/>
      <c r="D24" s="168" t="s">
        <v>130</v>
      </c>
      <c r="E24" s="165">
        <v>111.041258</v>
      </c>
      <c r="F24" s="165">
        <v>111.041258</v>
      </c>
      <c r="G24" s="165"/>
      <c r="H24" s="165"/>
      <c r="I24" s="165"/>
      <c r="J24" s="165"/>
    </row>
    <row r="25" s="131" customFormat="1" ht="21.75" customHeight="1" spans="1:10">
      <c r="A25" s="166" t="s">
        <v>147</v>
      </c>
      <c r="B25" s="167"/>
      <c r="C25" s="167"/>
      <c r="D25" s="168" t="s">
        <v>148</v>
      </c>
      <c r="E25" s="165">
        <v>528.699457</v>
      </c>
      <c r="F25" s="165"/>
      <c r="G25" s="165">
        <v>528.699457</v>
      </c>
      <c r="H25" s="165"/>
      <c r="I25" s="165"/>
      <c r="J25" s="165"/>
    </row>
    <row r="26" s="131" customFormat="1" ht="21.75" customHeight="1" spans="1:10">
      <c r="A26" s="166" t="s">
        <v>149</v>
      </c>
      <c r="B26" s="167"/>
      <c r="C26" s="167"/>
      <c r="D26" s="168" t="s">
        <v>112</v>
      </c>
      <c r="E26" s="165">
        <v>8.364457</v>
      </c>
      <c r="F26" s="165"/>
      <c r="G26" s="165">
        <v>8.364457</v>
      </c>
      <c r="H26" s="165"/>
      <c r="I26" s="165"/>
      <c r="J26" s="165"/>
    </row>
    <row r="27" s="131" customFormat="1" ht="21.75" customHeight="1" spans="1:10">
      <c r="A27" s="166" t="s">
        <v>150</v>
      </c>
      <c r="B27" s="167"/>
      <c r="C27" s="167"/>
      <c r="D27" s="168" t="s">
        <v>151</v>
      </c>
      <c r="E27" s="165">
        <v>520.335</v>
      </c>
      <c r="F27" s="165"/>
      <c r="G27" s="165">
        <v>520.335</v>
      </c>
      <c r="H27" s="165"/>
      <c r="I27" s="165"/>
      <c r="J27" s="165"/>
    </row>
    <row r="28" s="131" customFormat="1" ht="21.75" customHeight="1" spans="1:10">
      <c r="A28" s="166" t="s">
        <v>131</v>
      </c>
      <c r="B28" s="167"/>
      <c r="C28" s="167"/>
      <c r="D28" s="168" t="s">
        <v>132</v>
      </c>
      <c r="E28" s="165">
        <v>10.0885</v>
      </c>
      <c r="F28" s="165">
        <v>10.0885</v>
      </c>
      <c r="G28" s="165"/>
      <c r="H28" s="165"/>
      <c r="I28" s="165"/>
      <c r="J28" s="165"/>
    </row>
    <row r="29" s="131" customFormat="1" ht="21.75" customHeight="1" spans="1:10">
      <c r="A29" s="166" t="s">
        <v>133</v>
      </c>
      <c r="B29" s="167"/>
      <c r="C29" s="167"/>
      <c r="D29" s="168" t="s">
        <v>134</v>
      </c>
      <c r="E29" s="165">
        <v>10.0885</v>
      </c>
      <c r="F29" s="165">
        <v>10.0885</v>
      </c>
      <c r="G29" s="165"/>
      <c r="H29" s="165"/>
      <c r="I29" s="165"/>
      <c r="J29" s="165"/>
    </row>
    <row r="30" s="131" customFormat="1" ht="21.75" customHeight="1" spans="1:10">
      <c r="A30" s="166" t="s">
        <v>135</v>
      </c>
      <c r="B30" s="167"/>
      <c r="C30" s="167"/>
      <c r="D30" s="168" t="s">
        <v>136</v>
      </c>
      <c r="E30" s="165">
        <v>9.966</v>
      </c>
      <c r="F30" s="165">
        <v>9.966</v>
      </c>
      <c r="G30" s="165"/>
      <c r="H30" s="165"/>
      <c r="I30" s="165"/>
      <c r="J30" s="165"/>
    </row>
    <row r="31" s="131" customFormat="1" ht="21.75" customHeight="1" spans="1:10">
      <c r="A31" s="166" t="s">
        <v>137</v>
      </c>
      <c r="B31" s="167"/>
      <c r="C31" s="167"/>
      <c r="D31" s="168" t="s">
        <v>138</v>
      </c>
      <c r="E31" s="165">
        <v>0.1225</v>
      </c>
      <c r="F31" s="165">
        <v>0.1225</v>
      </c>
      <c r="G31" s="165"/>
      <c r="H31" s="165"/>
      <c r="I31" s="165"/>
      <c r="J31" s="165"/>
    </row>
    <row r="32" s="131" customFormat="1" ht="20.25" customHeight="1" spans="1:10">
      <c r="A32" s="255" t="s">
        <v>152</v>
      </c>
      <c r="B32" s="255"/>
      <c r="C32" s="255"/>
      <c r="D32" s="255"/>
      <c r="E32" s="255"/>
      <c r="F32" s="255"/>
      <c r="G32" s="255"/>
      <c r="H32" s="255"/>
      <c r="I32" s="255"/>
      <c r="J32" s="255"/>
    </row>
    <row r="33" s="249" customFormat="1" ht="26.25" customHeight="1"/>
    <row r="34" s="249" customFormat="1" ht="26.25" customHeight="1"/>
    <row r="35" s="249" customFormat="1" ht="26.25" customHeight="1"/>
    <row r="36" s="249" customFormat="1" ht="26.25" customHeight="1"/>
    <row r="37" s="249" customFormat="1" ht="26.25" customHeight="1"/>
    <row r="38" s="249" customFormat="1" ht="26.25" customHeight="1"/>
    <row r="39" s="249" customFormat="1" ht="26.25" customHeight="1"/>
    <row r="40" s="249" customFormat="1" ht="26.25" customHeight="1"/>
    <row r="41" s="249" customFormat="1" ht="26.25" customHeight="1"/>
    <row r="42" s="249" customFormat="1" ht="26.25" customHeight="1"/>
    <row r="43" s="249" customFormat="1" ht="26.25" customHeight="1"/>
    <row r="44" s="249" customFormat="1" ht="26.25" customHeight="1"/>
    <row r="45" s="249" customFormat="1" ht="26.25" customHeight="1"/>
    <row r="46" s="249" customFormat="1" ht="26.25" customHeight="1"/>
    <row r="47" s="249" customFormat="1" ht="26.25" customHeight="1"/>
    <row r="48" s="249" customFormat="1" ht="26.25" customHeight="1"/>
    <row r="49" s="249" customFormat="1" ht="26.25" customHeight="1"/>
    <row r="50" s="249" customFormat="1" ht="26.25" customHeight="1"/>
    <row r="51" s="249" customFormat="1" ht="26.25" customHeight="1"/>
    <row r="52" s="249" customFormat="1" ht="26.25" customHeight="1"/>
    <row r="53" s="249" customFormat="1" ht="26.25" customHeight="1"/>
    <row r="54" s="249" customFormat="1" ht="26.25" customHeight="1"/>
    <row r="55" s="249" customFormat="1" ht="26.25" customHeight="1"/>
    <row r="56" s="249" customFormat="1" ht="26.25" customHeight="1"/>
    <row r="57" s="249" customFormat="1" ht="26.25" customHeight="1"/>
    <row r="58" s="249" customFormat="1" ht="26.25" customHeight="1"/>
    <row r="59" s="249" customFormat="1" ht="26.25" customHeight="1"/>
    <row r="60" s="249" customFormat="1" ht="26.25" customHeight="1"/>
    <row r="61" s="249" customFormat="1" ht="26.25" customHeight="1"/>
    <row r="62" s="249" customFormat="1" ht="26.25" customHeight="1"/>
    <row r="63" s="249" customFormat="1" ht="26.25" customHeight="1"/>
    <row r="64" s="249" customFormat="1" ht="26.25" customHeight="1"/>
    <row r="65" s="249" customFormat="1" ht="26.25" customHeight="1"/>
    <row r="66" s="249" customFormat="1" ht="26.25" customHeight="1"/>
    <row r="67" s="249" customFormat="1" ht="26.25" customHeight="1"/>
    <row r="68" s="249" customFormat="1" ht="26.25" customHeight="1"/>
    <row r="69" s="249" customFormat="1" ht="26.25" customHeight="1"/>
    <row r="70" s="249" customFormat="1" ht="26.25" customHeight="1"/>
    <row r="71" s="249" customFormat="1" ht="26.25" customHeight="1"/>
    <row r="72" s="249" customFormat="1" ht="26.25" customHeight="1"/>
    <row r="73" s="249" customFormat="1" ht="26.25" customHeight="1"/>
    <row r="74" s="249" customFormat="1" ht="26.25" customHeight="1"/>
    <row r="75" s="249" customFormat="1" ht="26.25" customHeight="1"/>
    <row r="76" s="249" customFormat="1" ht="26.25" customHeight="1"/>
    <row r="77" s="249" customFormat="1" ht="26.25" customHeight="1"/>
    <row r="78" s="249" customFormat="1" ht="26.25" customHeight="1"/>
    <row r="79" s="249" customFormat="1" ht="26.25" customHeight="1"/>
    <row r="80" s="249" customFormat="1" ht="26.25" customHeight="1"/>
    <row r="81" s="249" customFormat="1" ht="26.25" customHeight="1"/>
    <row r="82" s="249" customFormat="1" ht="26.25" customHeight="1"/>
    <row r="83" s="249" customFormat="1" ht="26.25" customHeight="1"/>
    <row r="84" s="249" customFormat="1" ht="26.25" customHeight="1"/>
    <row r="85" s="249" customFormat="1" ht="26.25" customHeight="1"/>
    <row r="86" s="249" customFormat="1" ht="26.25" customHeight="1"/>
    <row r="87" s="249" customFormat="1" ht="26.25" customHeight="1"/>
    <row r="88" s="249" customFormat="1" ht="26.25" customHeight="1"/>
    <row r="89" s="249" customFormat="1" ht="26.25" customHeight="1"/>
    <row r="90" s="249" customFormat="1" ht="26.25" customHeight="1"/>
    <row r="91" s="249" customFormat="1" ht="26.25" customHeight="1"/>
    <row r="92" s="249" customFormat="1" ht="26.25" customHeight="1"/>
    <row r="93" s="249" customFormat="1" ht="26.25" customHeight="1"/>
    <row r="94" s="249" customFormat="1" ht="26.25" customHeight="1"/>
    <row r="95" s="249" customFormat="1" ht="26.25" customHeight="1"/>
    <row r="96" s="249" customFormat="1" ht="26.25" customHeight="1"/>
    <row r="97" s="249" customFormat="1" ht="26.25" customHeight="1"/>
    <row r="98" s="249" customFormat="1" ht="26.25" customHeight="1"/>
    <row r="99" s="249" customFormat="1" ht="26.25" customHeight="1"/>
    <row r="100" s="249" customFormat="1" ht="26.25" customHeight="1"/>
    <row r="101" s="249" customFormat="1" ht="26.25" customHeight="1"/>
    <row r="102" s="249" customFormat="1" ht="26.25" customHeight="1"/>
    <row r="103" s="249" customFormat="1" ht="26.25" customHeight="1"/>
    <row r="104" s="249" customFormat="1" ht="26.25" customHeight="1"/>
    <row r="105" s="249" customFormat="1" ht="26.25" customHeight="1"/>
    <row r="106" s="249" customFormat="1" ht="26.25" customHeight="1"/>
    <row r="107" s="249" customFormat="1" ht="26.25" customHeight="1"/>
    <row r="108" s="249" customFormat="1" ht="26.25" customHeight="1"/>
    <row r="109" s="249" customFormat="1" ht="26.25" customHeight="1"/>
    <row r="110" s="249" customFormat="1" ht="26.25" customHeight="1"/>
    <row r="111" s="249" customFormat="1" ht="26.25" customHeight="1"/>
    <row r="112" s="249" customFormat="1" ht="26.25" customHeight="1"/>
    <row r="113" s="249" customFormat="1" ht="26.25" customHeight="1"/>
    <row r="114" s="249" customFormat="1" ht="26.25" customHeight="1"/>
    <row r="115" s="249" customFormat="1" ht="26.25" customHeight="1"/>
    <row r="116" s="249" customFormat="1" ht="26.25" customHeight="1"/>
    <row r="117" s="249" customFormat="1" ht="26.25" customHeight="1"/>
    <row r="118" s="249" customFormat="1" ht="26.25" customHeight="1"/>
    <row r="119" s="249" customFormat="1" ht="26.25" customHeight="1"/>
    <row r="120" s="249" customFormat="1" ht="26.25" customHeight="1"/>
    <row r="121" s="249" customFormat="1" ht="26.25" customHeight="1"/>
    <row r="122" s="249" customFormat="1" ht="26.25" customHeight="1"/>
    <row r="123" s="249" customFormat="1" ht="26.25" customHeight="1"/>
    <row r="124" s="249" customFormat="1" ht="26.25" customHeight="1"/>
    <row r="125" s="249" customFormat="1" ht="26.25" customHeight="1"/>
    <row r="126" s="249" customFormat="1" ht="26.25" customHeight="1"/>
    <row r="127" s="249" customFormat="1" ht="26.25" customHeight="1"/>
    <row r="128" s="249" customFormat="1" ht="26.25" customHeight="1"/>
    <row r="129" s="249" customFormat="1" ht="26.25" customHeight="1"/>
    <row r="130" s="249" customFormat="1" ht="26.25" customHeight="1"/>
    <row r="131" s="249" customFormat="1" ht="26.25" customHeight="1"/>
    <row r="132" s="249" customFormat="1" ht="26.25" customHeight="1"/>
    <row r="133" s="249" customFormat="1" ht="26.25" customHeight="1"/>
    <row r="134" s="249" customFormat="1" ht="26.25" customHeight="1"/>
    <row r="135" s="249" customFormat="1" ht="26.25" customHeight="1"/>
    <row r="136" s="249" customFormat="1" ht="26.25" customHeight="1"/>
    <row r="137" s="249" customFormat="1" ht="26.25" customHeight="1"/>
    <row r="138" s="249" customFormat="1" ht="26.25" customHeight="1"/>
    <row r="139" s="249" customFormat="1" ht="26.25" customHeight="1"/>
    <row r="140" s="249" customFormat="1" ht="26.25" customHeight="1"/>
    <row r="141" s="249" customFormat="1" ht="26.25" customHeight="1"/>
    <row r="142" s="249" customFormat="1" ht="26.25" customHeight="1"/>
    <row r="143" s="249" customFormat="1" ht="26.25" customHeight="1"/>
    <row r="144" s="249" customFormat="1" ht="26.25" customHeight="1"/>
    <row r="145" s="249" customFormat="1" ht="26.25" customHeight="1"/>
    <row r="146" s="249" customFormat="1" ht="26.25" customHeight="1"/>
    <row r="147" s="249" customFormat="1" ht="26.25" customHeight="1"/>
    <row r="148" s="249" customFormat="1" ht="26.25" customHeight="1"/>
    <row r="149" s="249" customFormat="1" ht="26.25" customHeight="1"/>
    <row r="150" s="249" customFormat="1" ht="26.25" customHeight="1"/>
    <row r="151" s="249" customFormat="1" ht="26.25" customHeight="1"/>
    <row r="152" s="249" customFormat="1" ht="26.25" customHeight="1"/>
    <row r="153" s="249" customFormat="1" ht="26.25" customHeight="1"/>
    <row r="154" s="249" customFormat="1" ht="26.25" customHeight="1"/>
    <row r="155" s="249" customFormat="1" ht="26.25" customHeight="1"/>
    <row r="156" s="249" customFormat="1" ht="26.25" customHeight="1"/>
    <row r="157" s="249" customFormat="1" ht="26.25" customHeight="1"/>
    <row r="158" s="249" customFormat="1" ht="26.25" customHeight="1"/>
    <row r="159" s="249" customFormat="1" ht="26.25" customHeight="1"/>
    <row r="160" s="249" customFormat="1" ht="26.25" customHeight="1"/>
    <row r="161" s="249" customFormat="1" ht="26.25" customHeight="1"/>
    <row r="162" s="249" customFormat="1" ht="26.25" customHeight="1"/>
    <row r="163" s="249" customFormat="1" ht="26.25" customHeight="1"/>
    <row r="164" s="249" customFormat="1" ht="26.25" customHeight="1"/>
    <row r="165" s="249" customFormat="1" ht="26.25" customHeight="1"/>
    <row r="166" s="249" customFormat="1" ht="26.25" customHeight="1"/>
    <row r="167" s="249" customFormat="1" ht="26.25" customHeight="1"/>
    <row r="168" s="249" customFormat="1" ht="26.25" customHeight="1"/>
    <row r="169" s="249" customFormat="1" ht="26.25" customHeight="1"/>
    <row r="170" s="249" customFormat="1" ht="26.25" customHeight="1"/>
    <row r="171" s="249" customFormat="1" ht="26.25" customHeight="1"/>
    <row r="172" s="249" customFormat="1" ht="26.25" customHeight="1"/>
    <row r="173" s="249" customFormat="1" ht="26.25" customHeight="1"/>
    <row r="174" s="249" customFormat="1" ht="26.25" customHeight="1"/>
    <row r="175" s="249" customFormat="1" ht="19.9" customHeight="1"/>
    <row r="176" s="249" customFormat="1" ht="19.9" customHeight="1"/>
    <row r="177" s="249" customFormat="1" ht="19.9" customHeight="1"/>
    <row r="178" s="249" customFormat="1" ht="19.9" customHeight="1"/>
  </sheetData>
  <mergeCells count="3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rintOptions horizontalCentered="1"/>
  <pageMargins left="0.47244094488189" right="0.47244094488189" top="0.866141732283464" bottom="0.393700787401575" header="0.748031496062992" footer="0.196850393700787"/>
  <pageSetup paperSize="9" scale="93"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259"/>
  <sheetViews>
    <sheetView workbookViewId="0">
      <pane ySplit="7" topLeftCell="A35" activePane="bottomLeft" state="frozen"/>
      <selection/>
      <selection pane="bottomLeft" activeCell="F39" sqref="F39"/>
    </sheetView>
  </sheetViews>
  <sheetFormatPr defaultColWidth="9" defaultRowHeight="15"/>
  <cols>
    <col min="1" max="1" width="27.4" style="131" customWidth="1"/>
    <col min="2" max="2" width="5.4" style="131" customWidth="1"/>
    <col min="3" max="3" width="18" style="131" customWidth="1"/>
    <col min="4" max="4" width="45.25" style="131" customWidth="1"/>
    <col min="5" max="5" width="6" style="131" customWidth="1"/>
    <col min="6" max="9" width="12.2" style="131" customWidth="1"/>
    <col min="10" max="16384" width="9" style="131"/>
  </cols>
  <sheetData>
    <row r="1" s="107" customFormat="1" ht="25.5" customHeight="1" spans="1:9">
      <c r="A1" s="232"/>
      <c r="B1" s="232"/>
      <c r="C1" s="232"/>
      <c r="D1" s="233" t="s">
        <v>153</v>
      </c>
      <c r="E1" s="232"/>
      <c r="F1" s="232"/>
      <c r="G1" s="232"/>
      <c r="H1" s="232"/>
      <c r="I1" s="232"/>
    </row>
    <row r="2" s="170" customFormat="1" ht="18" customHeight="1" spans="1:9">
      <c r="A2" s="232"/>
      <c r="B2" s="232"/>
      <c r="C2" s="232"/>
      <c r="D2" s="232"/>
      <c r="E2" s="232"/>
      <c r="F2" s="232"/>
      <c r="G2" s="232"/>
      <c r="H2" s="232"/>
      <c r="I2" s="248" t="s">
        <v>154</v>
      </c>
    </row>
    <row r="3" s="170" customFormat="1" ht="18" customHeight="1" spans="1:9">
      <c r="A3" s="179" t="s">
        <v>2</v>
      </c>
      <c r="B3" s="232"/>
      <c r="C3" s="232"/>
      <c r="D3" s="234"/>
      <c r="E3" s="232"/>
      <c r="F3" s="232"/>
      <c r="G3" s="232"/>
      <c r="H3" s="232"/>
      <c r="I3" s="248" t="s">
        <v>3</v>
      </c>
    </row>
    <row r="4" s="145" customFormat="1" ht="18" customHeight="1" spans="1:9">
      <c r="A4" s="235" t="s">
        <v>155</v>
      </c>
      <c r="B4" s="236"/>
      <c r="C4" s="236"/>
      <c r="D4" s="236" t="s">
        <v>156</v>
      </c>
      <c r="E4" s="236"/>
      <c r="F4" s="236"/>
      <c r="G4" s="236"/>
      <c r="H4" s="236"/>
      <c r="I4" s="236"/>
    </row>
    <row r="5" s="145" customFormat="1" ht="39.75" customHeight="1" spans="1:9">
      <c r="A5" s="237" t="s">
        <v>157</v>
      </c>
      <c r="B5" s="238" t="s">
        <v>7</v>
      </c>
      <c r="C5" s="238" t="s">
        <v>158</v>
      </c>
      <c r="D5" s="238" t="s">
        <v>159</v>
      </c>
      <c r="E5" s="238" t="s">
        <v>7</v>
      </c>
      <c r="F5" s="239" t="s">
        <v>100</v>
      </c>
      <c r="G5" s="238" t="s">
        <v>160</v>
      </c>
      <c r="H5" s="240" t="s">
        <v>161</v>
      </c>
      <c r="I5" s="240" t="s">
        <v>162</v>
      </c>
    </row>
    <row r="6" s="145" customFormat="1" ht="18" customHeight="1" spans="1:9">
      <c r="A6" s="237"/>
      <c r="B6" s="238"/>
      <c r="C6" s="238"/>
      <c r="D6" s="238"/>
      <c r="E6" s="238"/>
      <c r="F6" s="239"/>
      <c r="G6" s="238"/>
      <c r="H6" s="240"/>
      <c r="I6" s="240"/>
    </row>
    <row r="7" s="145" customFormat="1" ht="18" customHeight="1" spans="1:9">
      <c r="A7" s="241" t="s">
        <v>163</v>
      </c>
      <c r="B7" s="239" t="s">
        <v>11</v>
      </c>
      <c r="C7" s="242" t="s">
        <v>12</v>
      </c>
      <c r="D7" s="239" t="s">
        <v>163</v>
      </c>
      <c r="E7" s="239" t="s">
        <v>11</v>
      </c>
      <c r="F7" s="242" t="s">
        <v>13</v>
      </c>
      <c r="G7" s="242" t="s">
        <v>19</v>
      </c>
      <c r="H7" s="242" t="s">
        <v>22</v>
      </c>
      <c r="I7" s="242" t="s">
        <v>25</v>
      </c>
    </row>
    <row r="8" s="145" customFormat="1" ht="18" customHeight="1" spans="1:9">
      <c r="A8" s="243" t="s">
        <v>164</v>
      </c>
      <c r="B8" s="244" t="s">
        <v>12</v>
      </c>
      <c r="C8" s="165">
        <v>144.085046</v>
      </c>
      <c r="D8" s="167" t="s">
        <v>15</v>
      </c>
      <c r="E8" s="244">
        <v>33</v>
      </c>
      <c r="F8" s="165"/>
      <c r="G8" s="165"/>
      <c r="H8" s="165"/>
      <c r="I8" s="165"/>
    </row>
    <row r="9" s="145" customFormat="1" ht="18" customHeight="1" spans="1:9">
      <c r="A9" s="243" t="s">
        <v>165</v>
      </c>
      <c r="B9" s="244" t="s">
        <v>13</v>
      </c>
      <c r="C9" s="165">
        <v>1142.59</v>
      </c>
      <c r="D9" s="167" t="s">
        <v>17</v>
      </c>
      <c r="E9" s="244">
        <v>34</v>
      </c>
      <c r="F9" s="165"/>
      <c r="G9" s="165"/>
      <c r="H9" s="165"/>
      <c r="I9" s="165"/>
    </row>
    <row r="10" s="145" customFormat="1" ht="18" customHeight="1" spans="1:9">
      <c r="A10" s="243" t="s">
        <v>166</v>
      </c>
      <c r="B10" s="244" t="s">
        <v>19</v>
      </c>
      <c r="C10" s="165"/>
      <c r="D10" s="167" t="s">
        <v>20</v>
      </c>
      <c r="E10" s="244">
        <v>35</v>
      </c>
      <c r="F10" s="165"/>
      <c r="G10" s="165"/>
      <c r="H10" s="165"/>
      <c r="I10" s="165"/>
    </row>
    <row r="11" s="145" customFormat="1" ht="18" customHeight="1" spans="1:9">
      <c r="A11" s="243" t="s">
        <v>11</v>
      </c>
      <c r="B11" s="244" t="s">
        <v>22</v>
      </c>
      <c r="C11" s="165" t="s">
        <v>11</v>
      </c>
      <c r="D11" s="167" t="s">
        <v>23</v>
      </c>
      <c r="E11" s="244">
        <v>36</v>
      </c>
      <c r="F11" s="165"/>
      <c r="G11" s="165"/>
      <c r="H11" s="165"/>
      <c r="I11" s="165"/>
    </row>
    <row r="12" s="145" customFormat="1" ht="18" customHeight="1" spans="1:9">
      <c r="A12" s="243" t="s">
        <v>11</v>
      </c>
      <c r="B12" s="244" t="s">
        <v>25</v>
      </c>
      <c r="C12" s="165" t="s">
        <v>11</v>
      </c>
      <c r="D12" s="167" t="s">
        <v>26</v>
      </c>
      <c r="E12" s="244">
        <v>37</v>
      </c>
      <c r="F12" s="165"/>
      <c r="G12" s="165"/>
      <c r="H12" s="165"/>
      <c r="I12" s="165"/>
    </row>
    <row r="13" s="145" customFormat="1" ht="18" customHeight="1" spans="1:9">
      <c r="A13" s="243" t="s">
        <v>11</v>
      </c>
      <c r="B13" s="244" t="s">
        <v>28</v>
      </c>
      <c r="C13" s="165" t="s">
        <v>11</v>
      </c>
      <c r="D13" s="167" t="s">
        <v>29</v>
      </c>
      <c r="E13" s="244">
        <v>38</v>
      </c>
      <c r="F13" s="165"/>
      <c r="G13" s="165"/>
      <c r="H13" s="165"/>
      <c r="I13" s="165"/>
    </row>
    <row r="14" s="145" customFormat="1" ht="18" customHeight="1" spans="1:9">
      <c r="A14" s="243" t="s">
        <v>11</v>
      </c>
      <c r="B14" s="244" t="s">
        <v>31</v>
      </c>
      <c r="C14" s="165" t="s">
        <v>11</v>
      </c>
      <c r="D14" s="167" t="s">
        <v>32</v>
      </c>
      <c r="E14" s="244">
        <v>39</v>
      </c>
      <c r="F14" s="165"/>
      <c r="G14" s="165"/>
      <c r="H14" s="165"/>
      <c r="I14" s="165"/>
    </row>
    <row r="15" s="145" customFormat="1" ht="18" customHeight="1" spans="1:9">
      <c r="A15" s="243" t="s">
        <v>11</v>
      </c>
      <c r="B15" s="244" t="s">
        <v>34</v>
      </c>
      <c r="C15" s="165" t="s">
        <v>11</v>
      </c>
      <c r="D15" s="167" t="s">
        <v>35</v>
      </c>
      <c r="E15" s="244">
        <v>40</v>
      </c>
      <c r="F15" s="165">
        <v>1666.146195</v>
      </c>
      <c r="G15" s="165">
        <v>13.842048</v>
      </c>
      <c r="H15" s="165">
        <v>1652.304147</v>
      </c>
      <c r="I15" s="165"/>
    </row>
    <row r="16" s="145" customFormat="1" ht="18" customHeight="1" spans="1:9">
      <c r="A16" s="243" t="s">
        <v>11</v>
      </c>
      <c r="B16" s="244" t="s">
        <v>36</v>
      </c>
      <c r="C16" s="165" t="s">
        <v>11</v>
      </c>
      <c r="D16" s="167" t="s">
        <v>37</v>
      </c>
      <c r="E16" s="244">
        <v>41</v>
      </c>
      <c r="F16" s="165">
        <v>9.11324</v>
      </c>
      <c r="G16" s="165">
        <v>9.11324</v>
      </c>
      <c r="H16" s="165"/>
      <c r="I16" s="165"/>
    </row>
    <row r="17" s="145" customFormat="1" ht="18" customHeight="1" spans="1:9">
      <c r="A17" s="243" t="s">
        <v>11</v>
      </c>
      <c r="B17" s="244" t="s">
        <v>38</v>
      </c>
      <c r="C17" s="165" t="s">
        <v>11</v>
      </c>
      <c r="D17" s="167" t="s">
        <v>39</v>
      </c>
      <c r="E17" s="244">
        <v>42</v>
      </c>
      <c r="F17" s="165"/>
      <c r="G17" s="165"/>
      <c r="H17" s="165"/>
      <c r="I17" s="165"/>
    </row>
    <row r="18" s="145" customFormat="1" ht="18" customHeight="1" spans="1:9">
      <c r="A18" s="243" t="s">
        <v>11</v>
      </c>
      <c r="B18" s="244" t="s">
        <v>40</v>
      </c>
      <c r="C18" s="165" t="s">
        <v>11</v>
      </c>
      <c r="D18" s="167" t="s">
        <v>41</v>
      </c>
      <c r="E18" s="244">
        <v>43</v>
      </c>
      <c r="F18" s="165"/>
      <c r="G18" s="165"/>
      <c r="H18" s="165"/>
      <c r="I18" s="165"/>
    </row>
    <row r="19" s="145" customFormat="1" ht="18" customHeight="1" spans="1:9">
      <c r="A19" s="243" t="s">
        <v>11</v>
      </c>
      <c r="B19" s="244" t="s">
        <v>42</v>
      </c>
      <c r="C19" s="165" t="s">
        <v>11</v>
      </c>
      <c r="D19" s="167" t="s">
        <v>43</v>
      </c>
      <c r="E19" s="244">
        <v>44</v>
      </c>
      <c r="F19" s="165">
        <v>639.740715</v>
      </c>
      <c r="G19" s="165">
        <v>111.041258</v>
      </c>
      <c r="H19" s="165">
        <v>528.699457</v>
      </c>
      <c r="I19" s="165"/>
    </row>
    <row r="20" s="145" customFormat="1" ht="18" customHeight="1" spans="1:9">
      <c r="A20" s="243" t="s">
        <v>11</v>
      </c>
      <c r="B20" s="244" t="s">
        <v>44</v>
      </c>
      <c r="C20" s="165" t="s">
        <v>11</v>
      </c>
      <c r="D20" s="167" t="s">
        <v>45</v>
      </c>
      <c r="E20" s="244">
        <v>45</v>
      </c>
      <c r="F20" s="165"/>
      <c r="G20" s="165"/>
      <c r="H20" s="165"/>
      <c r="I20" s="165"/>
    </row>
    <row r="21" s="145" customFormat="1" ht="18" customHeight="1" spans="1:9">
      <c r="A21" s="243" t="s">
        <v>11</v>
      </c>
      <c r="B21" s="244" t="s">
        <v>46</v>
      </c>
      <c r="C21" s="165" t="s">
        <v>11</v>
      </c>
      <c r="D21" s="167" t="s">
        <v>47</v>
      </c>
      <c r="E21" s="244">
        <v>46</v>
      </c>
      <c r="F21" s="165"/>
      <c r="G21" s="165"/>
      <c r="H21" s="165"/>
      <c r="I21" s="165"/>
    </row>
    <row r="22" s="145" customFormat="1" ht="18" customHeight="1" spans="1:9">
      <c r="A22" s="243" t="s">
        <v>11</v>
      </c>
      <c r="B22" s="244" t="s">
        <v>48</v>
      </c>
      <c r="C22" s="165" t="s">
        <v>11</v>
      </c>
      <c r="D22" s="167" t="s">
        <v>49</v>
      </c>
      <c r="E22" s="244">
        <v>47</v>
      </c>
      <c r="F22" s="165"/>
      <c r="G22" s="165"/>
      <c r="H22" s="165"/>
      <c r="I22" s="165"/>
    </row>
    <row r="23" s="145" customFormat="1" ht="18" customHeight="1" spans="1:9">
      <c r="A23" s="243" t="s">
        <v>11</v>
      </c>
      <c r="B23" s="244" t="s">
        <v>50</v>
      </c>
      <c r="C23" s="165" t="s">
        <v>11</v>
      </c>
      <c r="D23" s="167" t="s">
        <v>51</v>
      </c>
      <c r="E23" s="244">
        <v>48</v>
      </c>
      <c r="F23" s="165"/>
      <c r="G23" s="165"/>
      <c r="H23" s="165"/>
      <c r="I23" s="165"/>
    </row>
    <row r="24" s="145" customFormat="1" ht="18" customHeight="1" spans="1:9">
      <c r="A24" s="243" t="s">
        <v>11</v>
      </c>
      <c r="B24" s="244" t="s">
        <v>52</v>
      </c>
      <c r="C24" s="165" t="s">
        <v>11</v>
      </c>
      <c r="D24" s="167" t="s">
        <v>53</v>
      </c>
      <c r="E24" s="244">
        <v>49</v>
      </c>
      <c r="F24" s="165"/>
      <c r="G24" s="165"/>
      <c r="H24" s="165"/>
      <c r="I24" s="165"/>
    </row>
    <row r="25" s="145" customFormat="1" ht="18" customHeight="1" spans="1:9">
      <c r="A25" s="243" t="s">
        <v>11</v>
      </c>
      <c r="B25" s="244" t="s">
        <v>54</v>
      </c>
      <c r="C25" s="165" t="s">
        <v>11</v>
      </c>
      <c r="D25" s="167" t="s">
        <v>55</v>
      </c>
      <c r="E25" s="244">
        <v>50</v>
      </c>
      <c r="F25" s="165"/>
      <c r="G25" s="165"/>
      <c r="H25" s="165"/>
      <c r="I25" s="165"/>
    </row>
    <row r="26" s="145" customFormat="1" ht="18" customHeight="1" spans="1:9">
      <c r="A26" s="243" t="s">
        <v>11</v>
      </c>
      <c r="B26" s="244" t="s">
        <v>56</v>
      </c>
      <c r="C26" s="165" t="s">
        <v>11</v>
      </c>
      <c r="D26" s="167" t="s">
        <v>57</v>
      </c>
      <c r="E26" s="244">
        <v>51</v>
      </c>
      <c r="F26" s="165">
        <v>10.0885</v>
      </c>
      <c r="G26" s="165">
        <v>10.0885</v>
      </c>
      <c r="H26" s="165"/>
      <c r="I26" s="165"/>
    </row>
    <row r="27" s="145" customFormat="1" ht="18" customHeight="1" spans="1:9">
      <c r="A27" s="243" t="s">
        <v>11</v>
      </c>
      <c r="B27" s="244" t="s">
        <v>58</v>
      </c>
      <c r="C27" s="165" t="s">
        <v>11</v>
      </c>
      <c r="D27" s="167" t="s">
        <v>59</v>
      </c>
      <c r="E27" s="244">
        <v>52</v>
      </c>
      <c r="F27" s="165"/>
      <c r="G27" s="165"/>
      <c r="H27" s="165"/>
      <c r="I27" s="165"/>
    </row>
    <row r="28" s="145" customFormat="1" ht="18" customHeight="1" spans="1:9">
      <c r="A28" s="243" t="s">
        <v>11</v>
      </c>
      <c r="B28" s="244" t="s">
        <v>60</v>
      </c>
      <c r="C28" s="165" t="s">
        <v>11</v>
      </c>
      <c r="D28" s="167" t="s">
        <v>61</v>
      </c>
      <c r="E28" s="244">
        <v>53</v>
      </c>
      <c r="F28" s="165"/>
      <c r="G28" s="165"/>
      <c r="H28" s="165"/>
      <c r="I28" s="165"/>
    </row>
    <row r="29" s="145" customFormat="1" ht="18" customHeight="1" spans="1:9">
      <c r="A29" s="243" t="s">
        <v>11</v>
      </c>
      <c r="B29" s="244" t="s">
        <v>62</v>
      </c>
      <c r="C29" s="165" t="s">
        <v>11</v>
      </c>
      <c r="D29" s="167" t="s">
        <v>63</v>
      </c>
      <c r="E29" s="244">
        <v>54</v>
      </c>
      <c r="F29" s="165"/>
      <c r="G29" s="165"/>
      <c r="H29" s="165"/>
      <c r="I29" s="165"/>
    </row>
    <row r="30" s="145" customFormat="1" ht="18" customHeight="1" spans="1:9">
      <c r="A30" s="243" t="s">
        <v>11</v>
      </c>
      <c r="B30" s="244" t="s">
        <v>64</v>
      </c>
      <c r="C30" s="165" t="s">
        <v>11</v>
      </c>
      <c r="D30" s="167" t="s">
        <v>65</v>
      </c>
      <c r="E30" s="244">
        <v>55</v>
      </c>
      <c r="F30" s="165"/>
      <c r="G30" s="165"/>
      <c r="H30" s="165"/>
      <c r="I30" s="165"/>
    </row>
    <row r="31" s="145" customFormat="1" ht="18" customHeight="1" spans="1:9">
      <c r="A31" s="243"/>
      <c r="B31" s="244" t="s">
        <v>66</v>
      </c>
      <c r="C31" s="165" t="s">
        <v>11</v>
      </c>
      <c r="D31" s="167" t="s">
        <v>67</v>
      </c>
      <c r="E31" s="244">
        <v>56</v>
      </c>
      <c r="F31" s="165"/>
      <c r="G31" s="165"/>
      <c r="H31" s="165"/>
      <c r="I31" s="165"/>
    </row>
    <row r="32" s="145" customFormat="1" ht="18" customHeight="1" spans="1:9">
      <c r="A32" s="243"/>
      <c r="B32" s="244" t="s">
        <v>68</v>
      </c>
      <c r="C32" s="165" t="s">
        <v>11</v>
      </c>
      <c r="D32" s="245" t="s">
        <v>69</v>
      </c>
      <c r="E32" s="244">
        <v>57</v>
      </c>
      <c r="F32" s="165"/>
      <c r="G32" s="165"/>
      <c r="H32" s="165"/>
      <c r="I32" s="165"/>
    </row>
    <row r="33" s="145" customFormat="1" ht="18" customHeight="1" spans="1:9">
      <c r="A33" s="243"/>
      <c r="B33" s="244" t="s">
        <v>70</v>
      </c>
      <c r="C33" s="165" t="s">
        <v>11</v>
      </c>
      <c r="D33" s="245" t="s">
        <v>71</v>
      </c>
      <c r="E33" s="244">
        <v>58</v>
      </c>
      <c r="F33" s="165"/>
      <c r="G33" s="165"/>
      <c r="H33" s="165"/>
      <c r="I33" s="165"/>
    </row>
    <row r="34" s="231" customFormat="1" ht="18" customHeight="1" spans="1:9">
      <c r="A34" s="241" t="s">
        <v>72</v>
      </c>
      <c r="B34" s="244" t="s">
        <v>73</v>
      </c>
      <c r="C34" s="165">
        <v>1286.675046</v>
      </c>
      <c r="D34" s="239" t="s">
        <v>74</v>
      </c>
      <c r="E34" s="244">
        <v>59</v>
      </c>
      <c r="F34" s="165">
        <v>2325.08865</v>
      </c>
      <c r="G34" s="165">
        <v>144.085046</v>
      </c>
      <c r="H34" s="165">
        <v>2181.003604</v>
      </c>
      <c r="I34" s="165"/>
    </row>
    <row r="35" s="145" customFormat="1" ht="18" customHeight="1" spans="1:9">
      <c r="A35" s="243" t="s">
        <v>167</v>
      </c>
      <c r="B35" s="244" t="s">
        <v>76</v>
      </c>
      <c r="C35" s="165">
        <v>1038.413604</v>
      </c>
      <c r="D35" s="245" t="s">
        <v>168</v>
      </c>
      <c r="E35" s="244">
        <v>60</v>
      </c>
      <c r="F35" s="165"/>
      <c r="G35" s="165"/>
      <c r="H35" s="165"/>
      <c r="I35" s="165"/>
    </row>
    <row r="36" s="145" customFormat="1" ht="17.25" customHeight="1" spans="1:9">
      <c r="A36" s="243" t="s">
        <v>164</v>
      </c>
      <c r="B36" s="244" t="s">
        <v>79</v>
      </c>
      <c r="C36" s="165"/>
      <c r="D36" s="245"/>
      <c r="E36" s="244">
        <v>61</v>
      </c>
      <c r="F36" s="165" t="s">
        <v>11</v>
      </c>
      <c r="G36" s="165" t="s">
        <v>11</v>
      </c>
      <c r="H36" s="165" t="s">
        <v>11</v>
      </c>
      <c r="I36" s="165"/>
    </row>
    <row r="37" s="145" customFormat="1" ht="17.25" customHeight="1" spans="1:9">
      <c r="A37" s="243" t="s">
        <v>165</v>
      </c>
      <c r="B37" s="244" t="s">
        <v>82</v>
      </c>
      <c r="C37" s="165">
        <v>1038.413604</v>
      </c>
      <c r="D37" s="245" t="s">
        <v>11</v>
      </c>
      <c r="E37" s="244">
        <v>62</v>
      </c>
      <c r="F37" s="165" t="s">
        <v>11</v>
      </c>
      <c r="G37" s="165" t="s">
        <v>11</v>
      </c>
      <c r="H37" s="165" t="s">
        <v>11</v>
      </c>
      <c r="I37" s="165"/>
    </row>
    <row r="38" s="145" customFormat="1" ht="13" spans="1:9">
      <c r="A38" s="243" t="s">
        <v>166</v>
      </c>
      <c r="B38" s="244" t="s">
        <v>169</v>
      </c>
      <c r="C38" s="165"/>
      <c r="D38" s="245"/>
      <c r="E38" s="244">
        <v>63</v>
      </c>
      <c r="F38" s="165" t="s">
        <v>11</v>
      </c>
      <c r="G38" s="165" t="s">
        <v>11</v>
      </c>
      <c r="H38" s="165" t="s">
        <v>11</v>
      </c>
      <c r="I38" s="165"/>
    </row>
    <row r="39" s="131" customFormat="1" ht="17.25" customHeight="1" spans="1:9">
      <c r="A39" s="241" t="s">
        <v>81</v>
      </c>
      <c r="B39" s="244" t="s">
        <v>170</v>
      </c>
      <c r="C39" s="165">
        <v>2325.08865</v>
      </c>
      <c r="D39" s="239" t="s">
        <v>81</v>
      </c>
      <c r="E39" s="244">
        <v>64</v>
      </c>
      <c r="F39" s="165">
        <v>2325.08865</v>
      </c>
      <c r="G39" s="165">
        <v>144.085046</v>
      </c>
      <c r="H39" s="165">
        <v>2181.003604</v>
      </c>
      <c r="I39" s="165"/>
    </row>
    <row r="40" s="131" customFormat="1" spans="1:9">
      <c r="A40" s="246" t="s">
        <v>171</v>
      </c>
      <c r="B40" s="247"/>
      <c r="C40" s="247"/>
      <c r="D40" s="247"/>
      <c r="E40" s="247"/>
      <c r="F40" s="247"/>
      <c r="G40" s="247"/>
      <c r="H40" s="247"/>
      <c r="I40" s="247"/>
    </row>
    <row r="49" s="108" customFormat="1" spans="1:9">
      <c r="A49" s="131"/>
      <c r="B49" s="131"/>
      <c r="C49" s="131"/>
      <c r="D49" s="131"/>
      <c r="E49" s="131"/>
      <c r="F49" s="131"/>
      <c r="G49" s="131"/>
      <c r="H49" s="131"/>
      <c r="I49" s="131"/>
    </row>
    <row r="50" s="108" customFormat="1" spans="1:9">
      <c r="A50" s="131"/>
      <c r="B50" s="131"/>
      <c r="C50" s="131"/>
      <c r="D50" s="131"/>
      <c r="E50" s="131"/>
      <c r="F50" s="131"/>
      <c r="G50" s="131"/>
      <c r="H50" s="131"/>
      <c r="I50" s="131"/>
    </row>
    <row r="51" s="108" customFormat="1" spans="1:9">
      <c r="A51" s="131"/>
      <c r="B51" s="131"/>
      <c r="C51" s="131"/>
      <c r="D51" s="131"/>
      <c r="E51" s="131"/>
      <c r="F51" s="131"/>
      <c r="G51" s="131"/>
      <c r="H51" s="131"/>
      <c r="I51" s="131"/>
    </row>
    <row r="52" s="108" customFormat="1" spans="1:9">
      <c r="A52" s="131"/>
      <c r="B52" s="131"/>
      <c r="C52" s="131"/>
      <c r="D52" s="131"/>
      <c r="E52" s="131"/>
      <c r="F52" s="131"/>
      <c r="G52" s="131"/>
      <c r="H52" s="131"/>
      <c r="I52" s="131"/>
    </row>
    <row r="53" s="108" customFormat="1" spans="1:9">
      <c r="A53" s="131"/>
      <c r="B53" s="131"/>
      <c r="C53" s="131"/>
      <c r="D53" s="131"/>
      <c r="E53" s="131"/>
      <c r="F53" s="131"/>
      <c r="G53" s="131"/>
      <c r="H53" s="131"/>
      <c r="I53" s="131"/>
    </row>
    <row r="54" s="108" customFormat="1" spans="1:9">
      <c r="A54" s="131"/>
      <c r="B54" s="131"/>
      <c r="C54" s="131"/>
      <c r="D54" s="131"/>
      <c r="E54" s="131"/>
      <c r="F54" s="131"/>
      <c r="G54" s="131"/>
      <c r="H54" s="131"/>
      <c r="I54" s="131"/>
    </row>
    <row r="55" s="108" customFormat="1" spans="1:9">
      <c r="A55" s="131"/>
      <c r="B55" s="131"/>
      <c r="C55" s="131"/>
      <c r="D55" s="131"/>
      <c r="E55" s="131"/>
      <c r="F55" s="131"/>
      <c r="G55" s="131"/>
      <c r="H55" s="131"/>
      <c r="I55" s="131"/>
    </row>
    <row r="56" s="108" customFormat="1" spans="1:9">
      <c r="A56" s="131"/>
      <c r="B56" s="131"/>
      <c r="C56" s="131"/>
      <c r="D56" s="131"/>
      <c r="E56" s="131"/>
      <c r="F56" s="131"/>
      <c r="G56" s="131"/>
      <c r="H56" s="131"/>
      <c r="I56" s="131"/>
    </row>
    <row r="57" s="108" customFormat="1" spans="1:9">
      <c r="A57" s="131"/>
      <c r="B57" s="131"/>
      <c r="C57" s="131"/>
      <c r="D57" s="131"/>
      <c r="E57" s="131"/>
      <c r="F57" s="131"/>
      <c r="G57" s="131"/>
      <c r="H57" s="131"/>
      <c r="I57" s="131"/>
    </row>
    <row r="58" s="108" customFormat="1" spans="1:9">
      <c r="A58" s="131"/>
      <c r="B58" s="131"/>
      <c r="C58" s="131"/>
      <c r="D58" s="131"/>
      <c r="E58" s="131"/>
      <c r="F58" s="131"/>
      <c r="G58" s="131"/>
      <c r="H58" s="131"/>
      <c r="I58" s="131"/>
    </row>
    <row r="59" s="108" customFormat="1" spans="1:9">
      <c r="A59" s="131"/>
      <c r="B59" s="131"/>
      <c r="C59" s="131"/>
      <c r="D59" s="131"/>
      <c r="E59" s="131"/>
      <c r="F59" s="131"/>
      <c r="G59" s="131"/>
      <c r="H59" s="131"/>
      <c r="I59" s="131"/>
    </row>
    <row r="60" s="108" customFormat="1" spans="1:9">
      <c r="A60" s="131"/>
      <c r="B60" s="131"/>
      <c r="C60" s="131"/>
      <c r="D60" s="131"/>
      <c r="E60" s="131"/>
      <c r="F60" s="131"/>
      <c r="G60" s="131"/>
      <c r="H60" s="131"/>
      <c r="I60" s="131"/>
    </row>
    <row r="61" s="108" customFormat="1" spans="1:9">
      <c r="A61" s="131"/>
      <c r="B61" s="131"/>
      <c r="C61" s="131"/>
      <c r="D61" s="131"/>
      <c r="E61" s="131"/>
      <c r="F61" s="131"/>
      <c r="G61" s="131"/>
      <c r="H61" s="131"/>
      <c r="I61" s="131"/>
    </row>
    <row r="62" s="108" customFormat="1" spans="1:9">
      <c r="A62" s="131"/>
      <c r="B62" s="131"/>
      <c r="C62" s="131"/>
      <c r="D62" s="131"/>
      <c r="E62" s="131"/>
      <c r="F62" s="131"/>
      <c r="G62" s="131"/>
      <c r="H62" s="131"/>
      <c r="I62" s="131"/>
    </row>
    <row r="63" s="108" customFormat="1" spans="1:9">
      <c r="A63" s="131"/>
      <c r="B63" s="131"/>
      <c r="C63" s="131"/>
      <c r="D63" s="131"/>
      <c r="E63" s="131"/>
      <c r="F63" s="131"/>
      <c r="G63" s="131"/>
      <c r="H63" s="131"/>
      <c r="I63" s="131"/>
    </row>
    <row r="64" s="108" customFormat="1" spans="1:9">
      <c r="A64" s="131"/>
      <c r="B64" s="131"/>
      <c r="C64" s="131"/>
      <c r="D64" s="131"/>
      <c r="E64" s="131"/>
      <c r="F64" s="131"/>
      <c r="G64" s="131"/>
      <c r="H64" s="131"/>
      <c r="I64" s="131"/>
    </row>
    <row r="65" s="108" customFormat="1" spans="1:9">
      <c r="A65" s="131"/>
      <c r="B65" s="131"/>
      <c r="C65" s="131"/>
      <c r="D65" s="131"/>
      <c r="E65" s="131"/>
      <c r="F65" s="131"/>
      <c r="G65" s="131"/>
      <c r="H65" s="131"/>
      <c r="I65" s="131"/>
    </row>
    <row r="66" s="108" customFormat="1" spans="1:9">
      <c r="A66" s="131"/>
      <c r="B66" s="131"/>
      <c r="C66" s="131"/>
      <c r="D66" s="131"/>
      <c r="E66" s="131"/>
      <c r="F66" s="131"/>
      <c r="G66" s="131"/>
      <c r="H66" s="131"/>
      <c r="I66" s="131"/>
    </row>
    <row r="67" s="108" customFormat="1" spans="1:9">
      <c r="A67" s="131"/>
      <c r="B67" s="131"/>
      <c r="C67" s="131"/>
      <c r="D67" s="131"/>
      <c r="E67" s="131"/>
      <c r="F67" s="131"/>
      <c r="G67" s="131"/>
      <c r="H67" s="131"/>
      <c r="I67" s="131"/>
    </row>
    <row r="68" s="108" customFormat="1" spans="1:9">
      <c r="A68" s="131"/>
      <c r="B68" s="131"/>
      <c r="C68" s="131"/>
      <c r="D68" s="131"/>
      <c r="E68" s="131"/>
      <c r="F68" s="131"/>
      <c r="G68" s="131"/>
      <c r="H68" s="131"/>
      <c r="I68" s="131"/>
    </row>
    <row r="69" s="108" customFormat="1" spans="1:9">
      <c r="A69" s="131"/>
      <c r="B69" s="131"/>
      <c r="C69" s="131"/>
      <c r="D69" s="131"/>
      <c r="E69" s="131"/>
      <c r="F69" s="131"/>
      <c r="G69" s="131"/>
      <c r="H69" s="131"/>
      <c r="I69" s="131"/>
    </row>
    <row r="70" s="108" customFormat="1" spans="1:9">
      <c r="A70" s="131"/>
      <c r="B70" s="131"/>
      <c r="C70" s="131"/>
      <c r="D70" s="131"/>
      <c r="E70" s="131"/>
      <c r="F70" s="131"/>
      <c r="G70" s="131"/>
      <c r="H70" s="131"/>
      <c r="I70" s="131"/>
    </row>
    <row r="71" s="108" customFormat="1" spans="1:9">
      <c r="A71" s="131"/>
      <c r="B71" s="131"/>
      <c r="C71" s="131"/>
      <c r="D71" s="131"/>
      <c r="E71" s="131"/>
      <c r="F71" s="131"/>
      <c r="G71" s="131"/>
      <c r="H71" s="131"/>
      <c r="I71" s="131"/>
    </row>
    <row r="72" s="108" customFormat="1" spans="1:9">
      <c r="A72" s="131"/>
      <c r="B72" s="131"/>
      <c r="C72" s="131"/>
      <c r="D72" s="131"/>
      <c r="E72" s="131"/>
      <c r="F72" s="131"/>
      <c r="G72" s="131"/>
      <c r="H72" s="131"/>
      <c r="I72" s="131"/>
    </row>
    <row r="73" s="108" customFormat="1" spans="1:9">
      <c r="A73" s="131"/>
      <c r="B73" s="131"/>
      <c r="C73" s="131"/>
      <c r="D73" s="131"/>
      <c r="E73" s="131"/>
      <c r="F73" s="131"/>
      <c r="G73" s="131"/>
      <c r="H73" s="131"/>
      <c r="I73" s="131"/>
    </row>
    <row r="74" s="108" customFormat="1" spans="1:9">
      <c r="A74" s="131"/>
      <c r="B74" s="131"/>
      <c r="C74" s="131"/>
      <c r="D74" s="131"/>
      <c r="E74" s="131"/>
      <c r="F74" s="131"/>
      <c r="G74" s="131"/>
      <c r="H74" s="131"/>
      <c r="I74" s="131"/>
    </row>
    <row r="75" s="108" customFormat="1" spans="1:9">
      <c r="A75" s="131"/>
      <c r="B75" s="131"/>
      <c r="C75" s="131"/>
      <c r="D75" s="131"/>
      <c r="E75" s="131"/>
      <c r="F75" s="131"/>
      <c r="G75" s="131"/>
      <c r="H75" s="131"/>
      <c r="I75" s="131"/>
    </row>
    <row r="76" s="108" customFormat="1" spans="1:9">
      <c r="A76" s="131"/>
      <c r="B76" s="131"/>
      <c r="C76" s="131"/>
      <c r="D76" s="131"/>
      <c r="E76" s="131"/>
      <c r="F76" s="131"/>
      <c r="G76" s="131"/>
      <c r="H76" s="131"/>
      <c r="I76" s="131"/>
    </row>
    <row r="77" s="108" customFormat="1" spans="1:9">
      <c r="A77" s="131"/>
      <c r="B77" s="131"/>
      <c r="C77" s="131"/>
      <c r="D77" s="131"/>
      <c r="E77" s="131"/>
      <c r="F77" s="131"/>
      <c r="G77" s="131"/>
      <c r="H77" s="131"/>
      <c r="I77" s="131"/>
    </row>
    <row r="78" s="108" customFormat="1" spans="1:9">
      <c r="A78" s="131"/>
      <c r="B78" s="131"/>
      <c r="C78" s="131"/>
      <c r="D78" s="131"/>
      <c r="E78" s="131"/>
      <c r="F78" s="131"/>
      <c r="G78" s="131"/>
      <c r="H78" s="131"/>
      <c r="I78" s="131"/>
    </row>
    <row r="79" s="108" customFormat="1" spans="1:9">
      <c r="A79" s="131"/>
      <c r="B79" s="131"/>
      <c r="C79" s="131"/>
      <c r="D79" s="131"/>
      <c r="E79" s="131"/>
      <c r="F79" s="131"/>
      <c r="G79" s="131"/>
      <c r="H79" s="131"/>
      <c r="I79" s="131"/>
    </row>
    <row r="80" s="108" customFormat="1" spans="1:9">
      <c r="A80" s="131"/>
      <c r="B80" s="131"/>
      <c r="C80" s="131"/>
      <c r="D80" s="131"/>
      <c r="E80" s="131"/>
      <c r="F80" s="131"/>
      <c r="G80" s="131"/>
      <c r="H80" s="131"/>
      <c r="I80" s="131"/>
    </row>
    <row r="81" s="108" customFormat="1" spans="1:9">
      <c r="A81" s="131"/>
      <c r="B81" s="131"/>
      <c r="C81" s="131"/>
      <c r="D81" s="131"/>
      <c r="E81" s="131"/>
      <c r="F81" s="131"/>
      <c r="G81" s="131"/>
      <c r="H81" s="131"/>
      <c r="I81" s="131"/>
    </row>
    <row r="82" s="108" customFormat="1" spans="1:9">
      <c r="A82" s="131"/>
      <c r="B82" s="131"/>
      <c r="C82" s="131"/>
      <c r="D82" s="131"/>
      <c r="E82" s="131"/>
      <c r="F82" s="131"/>
      <c r="G82" s="131"/>
      <c r="H82" s="131"/>
      <c r="I82" s="131"/>
    </row>
    <row r="83" s="108" customFormat="1" spans="1:9">
      <c r="A83" s="131"/>
      <c r="B83" s="131"/>
      <c r="C83" s="131"/>
      <c r="D83" s="131"/>
      <c r="E83" s="131"/>
      <c r="F83" s="131"/>
      <c r="G83" s="131"/>
      <c r="H83" s="131"/>
      <c r="I83" s="131"/>
    </row>
    <row r="84" s="108" customFormat="1" spans="1:9">
      <c r="A84" s="131"/>
      <c r="B84" s="131"/>
      <c r="C84" s="131"/>
      <c r="D84" s="131"/>
      <c r="E84" s="131"/>
      <c r="F84" s="131"/>
      <c r="G84" s="131"/>
      <c r="H84" s="131"/>
      <c r="I84" s="131"/>
    </row>
    <row r="85" s="108" customFormat="1" spans="1:9">
      <c r="A85" s="131"/>
      <c r="B85" s="131"/>
      <c r="C85" s="131"/>
      <c r="D85" s="131"/>
      <c r="E85" s="131"/>
      <c r="F85" s="131"/>
      <c r="G85" s="131"/>
      <c r="H85" s="131"/>
      <c r="I85" s="131"/>
    </row>
    <row r="86" s="108" customFormat="1" spans="1:9">
      <c r="A86" s="131"/>
      <c r="B86" s="131"/>
      <c r="C86" s="131"/>
      <c r="D86" s="131"/>
      <c r="E86" s="131"/>
      <c r="F86" s="131"/>
      <c r="G86" s="131"/>
      <c r="H86" s="131"/>
      <c r="I86" s="131"/>
    </row>
    <row r="87" s="108" customFormat="1" spans="1:9">
      <c r="A87" s="131"/>
      <c r="B87" s="131"/>
      <c r="C87" s="131"/>
      <c r="D87" s="131"/>
      <c r="E87" s="131"/>
      <c r="F87" s="131"/>
      <c r="G87" s="131"/>
      <c r="H87" s="131"/>
      <c r="I87" s="131"/>
    </row>
    <row r="88" s="108" customFormat="1" spans="1:9">
      <c r="A88" s="131"/>
      <c r="B88" s="131"/>
      <c r="C88" s="131"/>
      <c r="D88" s="131"/>
      <c r="E88" s="131"/>
      <c r="F88" s="131"/>
      <c r="G88" s="131"/>
      <c r="H88" s="131"/>
      <c r="I88" s="131"/>
    </row>
    <row r="89" s="108" customFormat="1" spans="1:9">
      <c r="A89" s="131"/>
      <c r="B89" s="131"/>
      <c r="C89" s="131"/>
      <c r="D89" s="131"/>
      <c r="E89" s="131"/>
      <c r="F89" s="131"/>
      <c r="G89" s="131"/>
      <c r="H89" s="131"/>
      <c r="I89" s="131"/>
    </row>
    <row r="90" s="108" customFormat="1" spans="1:9">
      <c r="A90" s="131"/>
      <c r="B90" s="131"/>
      <c r="C90" s="131"/>
      <c r="D90" s="131"/>
      <c r="E90" s="131"/>
      <c r="F90" s="131"/>
      <c r="G90" s="131"/>
      <c r="H90" s="131"/>
      <c r="I90" s="131"/>
    </row>
    <row r="91" s="108" customFormat="1" spans="1:9">
      <c r="A91" s="131"/>
      <c r="B91" s="131"/>
      <c r="C91" s="131"/>
      <c r="D91" s="131"/>
      <c r="E91" s="131"/>
      <c r="F91" s="131"/>
      <c r="G91" s="131"/>
      <c r="H91" s="131"/>
      <c r="I91" s="131"/>
    </row>
    <row r="92" s="108" customFormat="1" spans="1:9">
      <c r="A92" s="131"/>
      <c r="B92" s="131"/>
      <c r="C92" s="131"/>
      <c r="D92" s="131"/>
      <c r="E92" s="131"/>
      <c r="F92" s="131"/>
      <c r="G92" s="131"/>
      <c r="H92" s="131"/>
      <c r="I92" s="131"/>
    </row>
    <row r="93" s="108" customFormat="1" spans="1:9">
      <c r="A93" s="131"/>
      <c r="B93" s="131"/>
      <c r="C93" s="131"/>
      <c r="D93" s="131"/>
      <c r="E93" s="131"/>
      <c r="F93" s="131"/>
      <c r="G93" s="131"/>
      <c r="H93" s="131"/>
      <c r="I93" s="131"/>
    </row>
    <row r="94" s="108" customFormat="1" spans="1:9">
      <c r="A94" s="131"/>
      <c r="B94" s="131"/>
      <c r="C94" s="131"/>
      <c r="D94" s="131"/>
      <c r="E94" s="131"/>
      <c r="F94" s="131"/>
      <c r="G94" s="131"/>
      <c r="H94" s="131"/>
      <c r="I94" s="131"/>
    </row>
    <row r="95" s="108" customFormat="1" spans="1:9">
      <c r="A95" s="131"/>
      <c r="B95" s="131"/>
      <c r="C95" s="131"/>
      <c r="D95" s="131"/>
      <c r="E95" s="131"/>
      <c r="F95" s="131"/>
      <c r="G95" s="131"/>
      <c r="H95" s="131"/>
      <c r="I95" s="131"/>
    </row>
    <row r="96" s="108" customFormat="1" spans="1:9">
      <c r="A96" s="131"/>
      <c r="B96" s="131"/>
      <c r="C96" s="131"/>
      <c r="D96" s="131"/>
      <c r="E96" s="131"/>
      <c r="F96" s="131"/>
      <c r="G96" s="131"/>
      <c r="H96" s="131"/>
      <c r="I96" s="131"/>
    </row>
    <row r="97" s="108" customFormat="1" spans="1:9">
      <c r="A97" s="131"/>
      <c r="B97" s="131"/>
      <c r="C97" s="131"/>
      <c r="D97" s="131"/>
      <c r="E97" s="131"/>
      <c r="F97" s="131"/>
      <c r="G97" s="131"/>
      <c r="H97" s="131"/>
      <c r="I97" s="131"/>
    </row>
    <row r="98" s="108" customFormat="1" spans="1:9">
      <c r="A98" s="131"/>
      <c r="B98" s="131"/>
      <c r="C98" s="131"/>
      <c r="D98" s="131"/>
      <c r="E98" s="131"/>
      <c r="F98" s="131"/>
      <c r="G98" s="131"/>
      <c r="H98" s="131"/>
      <c r="I98" s="131"/>
    </row>
    <row r="99" s="108" customFormat="1" spans="1:9">
      <c r="A99" s="131"/>
      <c r="B99" s="131"/>
      <c r="C99" s="131"/>
      <c r="D99" s="131"/>
      <c r="E99" s="131"/>
      <c r="F99" s="131"/>
      <c r="G99" s="131"/>
      <c r="H99" s="131"/>
      <c r="I99" s="131"/>
    </row>
    <row r="100" s="108" customFormat="1" spans="1:9">
      <c r="A100" s="131"/>
      <c r="B100" s="131"/>
      <c r="C100" s="131"/>
      <c r="D100" s="131"/>
      <c r="E100" s="131"/>
      <c r="F100" s="131"/>
      <c r="G100" s="131"/>
      <c r="H100" s="131"/>
      <c r="I100" s="131"/>
    </row>
    <row r="101" s="108" customFormat="1" spans="1:9">
      <c r="A101" s="131"/>
      <c r="B101" s="131"/>
      <c r="C101" s="131"/>
      <c r="D101" s="131"/>
      <c r="E101" s="131"/>
      <c r="F101" s="131"/>
      <c r="G101" s="131"/>
      <c r="H101" s="131"/>
      <c r="I101" s="131"/>
    </row>
    <row r="102" s="108" customFormat="1" spans="1:9">
      <c r="A102" s="131"/>
      <c r="B102" s="131"/>
      <c r="C102" s="131"/>
      <c r="D102" s="131"/>
      <c r="E102" s="131"/>
      <c r="F102" s="131"/>
      <c r="G102" s="131"/>
      <c r="H102" s="131"/>
      <c r="I102" s="131"/>
    </row>
    <row r="103" s="108" customFormat="1" spans="1:9">
      <c r="A103" s="131"/>
      <c r="B103" s="131"/>
      <c r="C103" s="131"/>
      <c r="D103" s="131"/>
      <c r="E103" s="131"/>
      <c r="F103" s="131"/>
      <c r="G103" s="131"/>
      <c r="H103" s="131"/>
      <c r="I103" s="131"/>
    </row>
    <row r="104" s="108" customFormat="1" spans="1:9">
      <c r="A104" s="131"/>
      <c r="B104" s="131"/>
      <c r="C104" s="131"/>
      <c r="D104" s="131"/>
      <c r="E104" s="131"/>
      <c r="F104" s="131"/>
      <c r="G104" s="131"/>
      <c r="H104" s="131"/>
      <c r="I104" s="131"/>
    </row>
    <row r="105" s="108" customFormat="1" spans="1:9">
      <c r="A105" s="131"/>
      <c r="B105" s="131"/>
      <c r="C105" s="131"/>
      <c r="D105" s="131"/>
      <c r="E105" s="131"/>
      <c r="F105" s="131"/>
      <c r="G105" s="131"/>
      <c r="H105" s="131"/>
      <c r="I105" s="131"/>
    </row>
    <row r="106" s="108" customFormat="1" spans="1:9">
      <c r="A106" s="131"/>
      <c r="B106" s="131"/>
      <c r="C106" s="131"/>
      <c r="D106" s="131"/>
      <c r="E106" s="131"/>
      <c r="F106" s="131"/>
      <c r="G106" s="131"/>
      <c r="H106" s="131"/>
      <c r="I106" s="131"/>
    </row>
    <row r="107" s="108" customFormat="1" spans="1:9">
      <c r="A107" s="131"/>
      <c r="B107" s="131"/>
      <c r="C107" s="131"/>
      <c r="D107" s="131"/>
      <c r="E107" s="131"/>
      <c r="F107" s="131"/>
      <c r="G107" s="131"/>
      <c r="H107" s="131"/>
      <c r="I107" s="131"/>
    </row>
    <row r="108" s="108" customFormat="1" spans="1:9">
      <c r="A108" s="131"/>
      <c r="B108" s="131"/>
      <c r="C108" s="131"/>
      <c r="D108" s="131"/>
      <c r="E108" s="131"/>
      <c r="F108" s="131"/>
      <c r="G108" s="131"/>
      <c r="H108" s="131"/>
      <c r="I108" s="131"/>
    </row>
    <row r="109" s="108" customFormat="1" spans="1:9">
      <c r="A109" s="131"/>
      <c r="B109" s="131"/>
      <c r="C109" s="131"/>
      <c r="D109" s="131"/>
      <c r="E109" s="131"/>
      <c r="F109" s="131"/>
      <c r="G109" s="131"/>
      <c r="H109" s="131"/>
      <c r="I109" s="131"/>
    </row>
    <row r="110" s="108" customFormat="1" spans="1:9">
      <c r="A110" s="131"/>
      <c r="B110" s="131"/>
      <c r="C110" s="131"/>
      <c r="D110" s="131"/>
      <c r="E110" s="131"/>
      <c r="F110" s="131"/>
      <c r="G110" s="131"/>
      <c r="H110" s="131"/>
      <c r="I110" s="131"/>
    </row>
    <row r="111" s="108" customFormat="1" spans="1:9">
      <c r="A111" s="131"/>
      <c r="B111" s="131"/>
      <c r="C111" s="131"/>
      <c r="D111" s="131"/>
      <c r="E111" s="131"/>
      <c r="F111" s="131"/>
      <c r="G111" s="131"/>
      <c r="H111" s="131"/>
      <c r="I111" s="131"/>
    </row>
    <row r="112" s="108" customFormat="1" spans="1:9">
      <c r="A112" s="131"/>
      <c r="B112" s="131"/>
      <c r="C112" s="131"/>
      <c r="D112" s="131"/>
      <c r="E112" s="131"/>
      <c r="F112" s="131"/>
      <c r="G112" s="131"/>
      <c r="H112" s="131"/>
      <c r="I112" s="131"/>
    </row>
    <row r="113" s="108" customFormat="1" spans="1:9">
      <c r="A113" s="131"/>
      <c r="B113" s="131"/>
      <c r="C113" s="131"/>
      <c r="D113" s="131"/>
      <c r="E113" s="131"/>
      <c r="F113" s="131"/>
      <c r="G113" s="131"/>
      <c r="H113" s="131"/>
      <c r="I113" s="131"/>
    </row>
    <row r="114" s="108" customFormat="1" spans="1:9">
      <c r="A114" s="131"/>
      <c r="B114" s="131"/>
      <c r="C114" s="131"/>
      <c r="D114" s="131"/>
      <c r="E114" s="131"/>
      <c r="F114" s="131"/>
      <c r="G114" s="131"/>
      <c r="H114" s="131"/>
      <c r="I114" s="131"/>
    </row>
    <row r="115" s="108" customFormat="1" spans="1:9">
      <c r="A115" s="131"/>
      <c r="B115" s="131"/>
      <c r="C115" s="131"/>
      <c r="D115" s="131"/>
      <c r="E115" s="131"/>
      <c r="F115" s="131"/>
      <c r="G115" s="131"/>
      <c r="H115" s="131"/>
      <c r="I115" s="131"/>
    </row>
    <row r="116" s="108" customFormat="1" spans="1:9">
      <c r="A116" s="131"/>
      <c r="B116" s="131"/>
      <c r="C116" s="131"/>
      <c r="D116" s="131"/>
      <c r="E116" s="131"/>
      <c r="F116" s="131"/>
      <c r="G116" s="131"/>
      <c r="H116" s="131"/>
      <c r="I116" s="131"/>
    </row>
    <row r="117" s="108" customFormat="1" spans="1:9">
      <c r="A117" s="131"/>
      <c r="B117" s="131"/>
      <c r="C117" s="131"/>
      <c r="D117" s="131"/>
      <c r="E117" s="131"/>
      <c r="F117" s="131"/>
      <c r="G117" s="131"/>
      <c r="H117" s="131"/>
      <c r="I117" s="131"/>
    </row>
    <row r="118" s="108" customFormat="1" spans="1:9">
      <c r="A118" s="131"/>
      <c r="B118" s="131"/>
      <c r="C118" s="131"/>
      <c r="D118" s="131"/>
      <c r="E118" s="131"/>
      <c r="F118" s="131"/>
      <c r="G118" s="131"/>
      <c r="H118" s="131"/>
      <c r="I118" s="131"/>
    </row>
    <row r="119" s="108" customFormat="1" spans="1:9">
      <c r="A119" s="131"/>
      <c r="B119" s="131"/>
      <c r="C119" s="131"/>
      <c r="D119" s="131"/>
      <c r="E119" s="131"/>
      <c r="F119" s="131"/>
      <c r="G119" s="131"/>
      <c r="H119" s="131"/>
      <c r="I119" s="131"/>
    </row>
    <row r="120" s="108" customFormat="1" spans="1:9">
      <c r="A120" s="131"/>
      <c r="B120" s="131"/>
      <c r="C120" s="131"/>
      <c r="D120" s="131"/>
      <c r="E120" s="131"/>
      <c r="F120" s="131"/>
      <c r="G120" s="131"/>
      <c r="H120" s="131"/>
      <c r="I120" s="131"/>
    </row>
    <row r="121" s="108" customFormat="1" spans="1:9">
      <c r="A121" s="131"/>
      <c r="B121" s="131"/>
      <c r="C121" s="131"/>
      <c r="D121" s="131"/>
      <c r="E121" s="131"/>
      <c r="F121" s="131"/>
      <c r="G121" s="131"/>
      <c r="H121" s="131"/>
      <c r="I121" s="131"/>
    </row>
    <row r="122" s="108" customFormat="1" spans="1:9">
      <c r="A122" s="131"/>
      <c r="B122" s="131"/>
      <c r="C122" s="131"/>
      <c r="D122" s="131"/>
      <c r="E122" s="131"/>
      <c r="F122" s="131"/>
      <c r="G122" s="131"/>
      <c r="H122" s="131"/>
      <c r="I122" s="131"/>
    </row>
    <row r="123" s="108" customFormat="1" spans="1:9">
      <c r="A123" s="131"/>
      <c r="B123" s="131"/>
      <c r="C123" s="131"/>
      <c r="D123" s="131"/>
      <c r="E123" s="131"/>
      <c r="F123" s="131"/>
      <c r="G123" s="131"/>
      <c r="H123" s="131"/>
      <c r="I123" s="131"/>
    </row>
    <row r="124" s="108" customFormat="1" spans="1:9">
      <c r="A124" s="131"/>
      <c r="B124" s="131"/>
      <c r="C124" s="131"/>
      <c r="D124" s="131"/>
      <c r="E124" s="131"/>
      <c r="F124" s="131"/>
      <c r="G124" s="131"/>
      <c r="H124" s="131"/>
      <c r="I124" s="131"/>
    </row>
    <row r="125" s="108" customFormat="1" spans="1:9">
      <c r="A125" s="131"/>
      <c r="B125" s="131"/>
      <c r="C125" s="131"/>
      <c r="D125" s="131"/>
      <c r="E125" s="131"/>
      <c r="F125" s="131"/>
      <c r="G125" s="131"/>
      <c r="H125" s="131"/>
      <c r="I125" s="131"/>
    </row>
    <row r="126" s="108" customFormat="1" spans="1:9">
      <c r="A126" s="131"/>
      <c r="B126" s="131"/>
      <c r="C126" s="131"/>
      <c r="D126" s="131"/>
      <c r="E126" s="131"/>
      <c r="F126" s="131"/>
      <c r="G126" s="131"/>
      <c r="H126" s="131"/>
      <c r="I126" s="131"/>
    </row>
    <row r="127" s="108" customFormat="1" spans="1:9">
      <c r="A127" s="131"/>
      <c r="B127" s="131"/>
      <c r="C127" s="131"/>
      <c r="D127" s="131"/>
      <c r="E127" s="131"/>
      <c r="F127" s="131"/>
      <c r="G127" s="131"/>
      <c r="H127" s="131"/>
      <c r="I127" s="131"/>
    </row>
    <row r="128" s="108" customFormat="1" spans="1:9">
      <c r="A128" s="131"/>
      <c r="B128" s="131"/>
      <c r="C128" s="131"/>
      <c r="D128" s="131"/>
      <c r="E128" s="131"/>
      <c r="F128" s="131"/>
      <c r="G128" s="131"/>
      <c r="H128" s="131"/>
      <c r="I128" s="131"/>
    </row>
    <row r="129" s="108" customFormat="1" spans="1:9">
      <c r="A129" s="131"/>
      <c r="B129" s="131"/>
      <c r="C129" s="131"/>
      <c r="D129" s="131"/>
      <c r="E129" s="131"/>
      <c r="F129" s="131"/>
      <c r="G129" s="131"/>
      <c r="H129" s="131"/>
      <c r="I129" s="131"/>
    </row>
    <row r="130" s="108" customFormat="1" spans="1:9">
      <c r="A130" s="131"/>
      <c r="B130" s="131"/>
      <c r="C130" s="131"/>
      <c r="D130" s="131"/>
      <c r="E130" s="131"/>
      <c r="F130" s="131"/>
      <c r="G130" s="131"/>
      <c r="H130" s="131"/>
      <c r="I130" s="131"/>
    </row>
    <row r="131" s="108" customFormat="1" spans="1:9">
      <c r="A131" s="131"/>
      <c r="B131" s="131"/>
      <c r="C131" s="131"/>
      <c r="D131" s="131"/>
      <c r="E131" s="131"/>
      <c r="F131" s="131"/>
      <c r="G131" s="131"/>
      <c r="H131" s="131"/>
      <c r="I131" s="131"/>
    </row>
    <row r="132" s="108" customFormat="1" spans="1:9">
      <c r="A132" s="131"/>
      <c r="B132" s="131"/>
      <c r="C132" s="131"/>
      <c r="D132" s="131"/>
      <c r="E132" s="131"/>
      <c r="F132" s="131"/>
      <c r="G132" s="131"/>
      <c r="H132" s="131"/>
      <c r="I132" s="131"/>
    </row>
    <row r="133" s="108" customFormat="1" spans="1:9">
      <c r="A133" s="131"/>
      <c r="B133" s="131"/>
      <c r="C133" s="131"/>
      <c r="D133" s="131"/>
      <c r="E133" s="131"/>
      <c r="F133" s="131"/>
      <c r="G133" s="131"/>
      <c r="H133" s="131"/>
      <c r="I133" s="131"/>
    </row>
    <row r="134" s="108" customFormat="1" spans="1:9">
      <c r="A134" s="131"/>
      <c r="B134" s="131"/>
      <c r="C134" s="131"/>
      <c r="D134" s="131"/>
      <c r="E134" s="131"/>
      <c r="F134" s="131"/>
      <c r="G134" s="131"/>
      <c r="H134" s="131"/>
      <c r="I134" s="131"/>
    </row>
    <row r="135" s="108" customFormat="1" spans="1:9">
      <c r="A135" s="131"/>
      <c r="B135" s="131"/>
      <c r="C135" s="131"/>
      <c r="D135" s="131"/>
      <c r="E135" s="131"/>
      <c r="F135" s="131"/>
      <c r="G135" s="131"/>
      <c r="H135" s="131"/>
      <c r="I135" s="131"/>
    </row>
    <row r="136" s="108" customFormat="1" spans="1:9">
      <c r="A136" s="131"/>
      <c r="B136" s="131"/>
      <c r="C136" s="131"/>
      <c r="D136" s="131"/>
      <c r="E136" s="131"/>
      <c r="F136" s="131"/>
      <c r="G136" s="131"/>
      <c r="H136" s="131"/>
      <c r="I136" s="131"/>
    </row>
    <row r="137" s="108" customFormat="1" spans="1:9">
      <c r="A137" s="131"/>
      <c r="B137" s="131"/>
      <c r="C137" s="131"/>
      <c r="D137" s="131"/>
      <c r="E137" s="131"/>
      <c r="F137" s="131"/>
      <c r="G137" s="131"/>
      <c r="H137" s="131"/>
      <c r="I137" s="131"/>
    </row>
    <row r="138" s="108" customFormat="1" spans="1:9">
      <c r="A138" s="131"/>
      <c r="B138" s="131"/>
      <c r="C138" s="131"/>
      <c r="D138" s="131"/>
      <c r="E138" s="131"/>
      <c r="F138" s="131"/>
      <c r="G138" s="131"/>
      <c r="H138" s="131"/>
      <c r="I138" s="131"/>
    </row>
    <row r="139" s="108" customFormat="1" spans="1:9">
      <c r="A139" s="131"/>
      <c r="B139" s="131"/>
      <c r="C139" s="131"/>
      <c r="D139" s="131"/>
      <c r="E139" s="131"/>
      <c r="F139" s="131"/>
      <c r="G139" s="131"/>
      <c r="H139" s="131"/>
      <c r="I139" s="131"/>
    </row>
    <row r="140" s="108" customFormat="1" spans="1:9">
      <c r="A140" s="131"/>
      <c r="B140" s="131"/>
      <c r="C140" s="131"/>
      <c r="D140" s="131"/>
      <c r="E140" s="131"/>
      <c r="F140" s="131"/>
      <c r="G140" s="131"/>
      <c r="H140" s="131"/>
      <c r="I140" s="131"/>
    </row>
    <row r="141" s="108" customFormat="1" spans="1:9">
      <c r="A141" s="131"/>
      <c r="B141" s="131"/>
      <c r="C141" s="131"/>
      <c r="D141" s="131"/>
      <c r="E141" s="131"/>
      <c r="F141" s="131"/>
      <c r="G141" s="131"/>
      <c r="H141" s="131"/>
      <c r="I141" s="131"/>
    </row>
    <row r="142" s="108" customFormat="1" spans="1:9">
      <c r="A142" s="131"/>
      <c r="B142" s="131"/>
      <c r="C142" s="131"/>
      <c r="D142" s="131"/>
      <c r="E142" s="131"/>
      <c r="F142" s="131"/>
      <c r="G142" s="131"/>
      <c r="H142" s="131"/>
      <c r="I142" s="131"/>
    </row>
    <row r="143" s="108" customFormat="1" spans="1:9">
      <c r="A143" s="131"/>
      <c r="B143" s="131"/>
      <c r="C143" s="131"/>
      <c r="D143" s="131"/>
      <c r="E143" s="131"/>
      <c r="F143" s="131"/>
      <c r="G143" s="131"/>
      <c r="H143" s="131"/>
      <c r="I143" s="131"/>
    </row>
    <row r="144" s="108" customFormat="1" spans="1:9">
      <c r="A144" s="131"/>
      <c r="B144" s="131"/>
      <c r="C144" s="131"/>
      <c r="D144" s="131"/>
      <c r="E144" s="131"/>
      <c r="F144" s="131"/>
      <c r="G144" s="131"/>
      <c r="H144" s="131"/>
      <c r="I144" s="131"/>
    </row>
    <row r="145" s="108" customFormat="1" spans="1:9">
      <c r="A145" s="131"/>
      <c r="B145" s="131"/>
      <c r="C145" s="131"/>
      <c r="D145" s="131"/>
      <c r="E145" s="131"/>
      <c r="F145" s="131"/>
      <c r="G145" s="131"/>
      <c r="H145" s="131"/>
      <c r="I145" s="131"/>
    </row>
    <row r="146" s="108" customFormat="1" spans="1:9">
      <c r="A146" s="131"/>
      <c r="B146" s="131"/>
      <c r="C146" s="131"/>
      <c r="D146" s="131"/>
      <c r="E146" s="131"/>
      <c r="F146" s="131"/>
      <c r="G146" s="131"/>
      <c r="H146" s="131"/>
      <c r="I146" s="131"/>
    </row>
    <row r="147" s="108" customFormat="1" spans="1:9">
      <c r="A147" s="131"/>
      <c r="B147" s="131"/>
      <c r="C147" s="131"/>
      <c r="D147" s="131"/>
      <c r="E147" s="131"/>
      <c r="F147" s="131"/>
      <c r="G147" s="131"/>
      <c r="H147" s="131"/>
      <c r="I147" s="131"/>
    </row>
    <row r="148" s="108" customFormat="1" spans="1:9">
      <c r="A148" s="131"/>
      <c r="B148" s="131"/>
      <c r="C148" s="131"/>
      <c r="D148" s="131"/>
      <c r="E148" s="131"/>
      <c r="F148" s="131"/>
      <c r="G148" s="131"/>
      <c r="H148" s="131"/>
      <c r="I148" s="131"/>
    </row>
    <row r="149" s="108" customFormat="1" spans="1:9">
      <c r="A149" s="131"/>
      <c r="B149" s="131"/>
      <c r="C149" s="131"/>
      <c r="D149" s="131"/>
      <c r="E149" s="131"/>
      <c r="F149" s="131"/>
      <c r="G149" s="131"/>
      <c r="H149" s="131"/>
      <c r="I149" s="131"/>
    </row>
    <row r="150" s="108" customFormat="1" spans="1:9">
      <c r="A150" s="131"/>
      <c r="B150" s="131"/>
      <c r="C150" s="131"/>
      <c r="D150" s="131"/>
      <c r="E150" s="131"/>
      <c r="F150" s="131"/>
      <c r="G150" s="131"/>
      <c r="H150" s="131"/>
      <c r="I150" s="131"/>
    </row>
    <row r="151" s="108" customFormat="1" spans="1:9">
      <c r="A151" s="131"/>
      <c r="B151" s="131"/>
      <c r="C151" s="131"/>
      <c r="D151" s="131"/>
      <c r="E151" s="131"/>
      <c r="F151" s="131"/>
      <c r="G151" s="131"/>
      <c r="H151" s="131"/>
      <c r="I151" s="131"/>
    </row>
    <row r="152" s="108" customFormat="1" spans="1:9">
      <c r="A152" s="131"/>
      <c r="B152" s="131"/>
      <c r="C152" s="131"/>
      <c r="D152" s="131"/>
      <c r="E152" s="131"/>
      <c r="F152" s="131"/>
      <c r="G152" s="131"/>
      <c r="H152" s="131"/>
      <c r="I152" s="131"/>
    </row>
    <row r="153" s="108" customFormat="1" spans="1:9">
      <c r="A153" s="131"/>
      <c r="B153" s="131"/>
      <c r="C153" s="131"/>
      <c r="D153" s="131"/>
      <c r="E153" s="131"/>
      <c r="F153" s="131"/>
      <c r="G153" s="131"/>
      <c r="H153" s="131"/>
      <c r="I153" s="131"/>
    </row>
    <row r="154" s="108" customFormat="1" spans="1:9">
      <c r="A154" s="131"/>
      <c r="B154" s="131"/>
      <c r="C154" s="131"/>
      <c r="D154" s="131"/>
      <c r="E154" s="131"/>
      <c r="F154" s="131"/>
      <c r="G154" s="131"/>
      <c r="H154" s="131"/>
      <c r="I154" s="131"/>
    </row>
    <row r="155" s="108" customFormat="1" spans="1:9">
      <c r="A155" s="131"/>
      <c r="B155" s="131"/>
      <c r="C155" s="131"/>
      <c r="D155" s="131"/>
      <c r="E155" s="131"/>
      <c r="F155" s="131"/>
      <c r="G155" s="131"/>
      <c r="H155" s="131"/>
      <c r="I155" s="131"/>
    </row>
    <row r="156" s="108" customFormat="1" spans="1:9">
      <c r="A156" s="131"/>
      <c r="B156" s="131"/>
      <c r="C156" s="131"/>
      <c r="D156" s="131"/>
      <c r="E156" s="131"/>
      <c r="F156" s="131"/>
      <c r="G156" s="131"/>
      <c r="H156" s="131"/>
      <c r="I156" s="131"/>
    </row>
    <row r="157" s="108" customFormat="1" spans="1:9">
      <c r="A157" s="131"/>
      <c r="B157" s="131"/>
      <c r="C157" s="131"/>
      <c r="D157" s="131"/>
      <c r="E157" s="131"/>
      <c r="F157" s="131"/>
      <c r="G157" s="131"/>
      <c r="H157" s="131"/>
      <c r="I157" s="131"/>
    </row>
    <row r="158" s="108" customFormat="1" spans="1:9">
      <c r="A158" s="131"/>
      <c r="B158" s="131"/>
      <c r="C158" s="131"/>
      <c r="D158" s="131"/>
      <c r="E158" s="131"/>
      <c r="F158" s="131"/>
      <c r="G158" s="131"/>
      <c r="H158" s="131"/>
      <c r="I158" s="131"/>
    </row>
    <row r="159" s="108" customFormat="1" spans="1:9">
      <c r="A159" s="131"/>
      <c r="B159" s="131"/>
      <c r="C159" s="131"/>
      <c r="D159" s="131"/>
      <c r="E159" s="131"/>
      <c r="F159" s="131"/>
      <c r="G159" s="131"/>
      <c r="H159" s="131"/>
      <c r="I159" s="131"/>
    </row>
    <row r="160" s="108" customFormat="1" spans="1:9">
      <c r="A160" s="131"/>
      <c r="B160" s="131"/>
      <c r="C160" s="131"/>
      <c r="D160" s="131"/>
      <c r="E160" s="131"/>
      <c r="F160" s="131"/>
      <c r="G160" s="131"/>
      <c r="H160" s="131"/>
      <c r="I160" s="131"/>
    </row>
    <row r="161" s="108" customFormat="1" spans="1:9">
      <c r="A161" s="131"/>
      <c r="B161" s="131"/>
      <c r="C161" s="131"/>
      <c r="D161" s="131"/>
      <c r="E161" s="131"/>
      <c r="F161" s="131"/>
      <c r="G161" s="131"/>
      <c r="H161" s="131"/>
      <c r="I161" s="131"/>
    </row>
    <row r="162" s="108" customFormat="1" spans="1:9">
      <c r="A162" s="131"/>
      <c r="B162" s="131"/>
      <c r="C162" s="131"/>
      <c r="D162" s="131"/>
      <c r="E162" s="131"/>
      <c r="F162" s="131"/>
      <c r="G162" s="131"/>
      <c r="H162" s="131"/>
      <c r="I162" s="131"/>
    </row>
    <row r="163" s="108" customFormat="1" spans="1:9">
      <c r="A163" s="131"/>
      <c r="B163" s="131"/>
      <c r="C163" s="131"/>
      <c r="D163" s="131"/>
      <c r="E163" s="131"/>
      <c r="F163" s="131"/>
      <c r="G163" s="131"/>
      <c r="H163" s="131"/>
      <c r="I163" s="131"/>
    </row>
    <row r="164" s="108" customFormat="1" spans="1:9">
      <c r="A164" s="131"/>
      <c r="B164" s="131"/>
      <c r="C164" s="131"/>
      <c r="D164" s="131"/>
      <c r="E164" s="131"/>
      <c r="F164" s="131"/>
      <c r="G164" s="131"/>
      <c r="H164" s="131"/>
      <c r="I164" s="131"/>
    </row>
    <row r="165" s="108" customFormat="1" spans="1:9">
      <c r="A165" s="131"/>
      <c r="B165" s="131"/>
      <c r="C165" s="131"/>
      <c r="D165" s="131"/>
      <c r="E165" s="131"/>
      <c r="F165" s="131"/>
      <c r="G165" s="131"/>
      <c r="H165" s="131"/>
      <c r="I165" s="131"/>
    </row>
    <row r="166" s="108" customFormat="1" spans="1:9">
      <c r="A166" s="131"/>
      <c r="B166" s="131"/>
      <c r="C166" s="131"/>
      <c r="D166" s="131"/>
      <c r="E166" s="131"/>
      <c r="F166" s="131"/>
      <c r="G166" s="131"/>
      <c r="H166" s="131"/>
      <c r="I166" s="131"/>
    </row>
    <row r="167" s="108" customFormat="1" spans="1:9">
      <c r="A167" s="131"/>
      <c r="B167" s="131"/>
      <c r="C167" s="131"/>
      <c r="D167" s="131"/>
      <c r="E167" s="131"/>
      <c r="F167" s="131"/>
      <c r="G167" s="131"/>
      <c r="H167" s="131"/>
      <c r="I167" s="131"/>
    </row>
    <row r="168" s="108" customFormat="1" spans="1:9">
      <c r="A168" s="131"/>
      <c r="B168" s="131"/>
      <c r="C168" s="131"/>
      <c r="D168" s="131"/>
      <c r="E168" s="131"/>
      <c r="F168" s="131"/>
      <c r="G168" s="131"/>
      <c r="H168" s="131"/>
      <c r="I168" s="131"/>
    </row>
    <row r="169" s="108" customFormat="1" spans="1:9">
      <c r="A169" s="131"/>
      <c r="B169" s="131"/>
      <c r="C169" s="131"/>
      <c r="D169" s="131"/>
      <c r="E169" s="131"/>
      <c r="F169" s="131"/>
      <c r="G169" s="131"/>
      <c r="H169" s="131"/>
      <c r="I169" s="131"/>
    </row>
    <row r="170" s="108" customFormat="1" spans="1:9">
      <c r="A170" s="131"/>
      <c r="B170" s="131"/>
      <c r="C170" s="131"/>
      <c r="D170" s="131"/>
      <c r="E170" s="131"/>
      <c r="F170" s="131"/>
      <c r="G170" s="131"/>
      <c r="H170" s="131"/>
      <c r="I170" s="131"/>
    </row>
    <row r="171" s="108" customFormat="1" spans="1:9">
      <c r="A171" s="131"/>
      <c r="B171" s="131"/>
      <c r="C171" s="131"/>
      <c r="D171" s="131"/>
      <c r="E171" s="131"/>
      <c r="F171" s="131"/>
      <c r="G171" s="131"/>
      <c r="H171" s="131"/>
      <c r="I171" s="131"/>
    </row>
    <row r="172" s="108" customFormat="1" spans="1:9">
      <c r="A172" s="131"/>
      <c r="B172" s="131"/>
      <c r="C172" s="131"/>
      <c r="D172" s="131"/>
      <c r="E172" s="131"/>
      <c r="F172" s="131"/>
      <c r="G172" s="131"/>
      <c r="H172" s="131"/>
      <c r="I172" s="131"/>
    </row>
    <row r="173" s="108" customFormat="1" spans="1:9">
      <c r="A173" s="131"/>
      <c r="B173" s="131"/>
      <c r="C173" s="131"/>
      <c r="D173" s="131"/>
      <c r="E173" s="131"/>
      <c r="F173" s="131"/>
      <c r="G173" s="131"/>
      <c r="H173" s="131"/>
      <c r="I173" s="131"/>
    </row>
    <row r="174" s="108" customFormat="1" spans="1:9">
      <c r="A174" s="131"/>
      <c r="B174" s="131"/>
      <c r="C174" s="131"/>
      <c r="D174" s="131"/>
      <c r="E174" s="131"/>
      <c r="F174" s="131"/>
      <c r="G174" s="131"/>
      <c r="H174" s="131"/>
      <c r="I174" s="131"/>
    </row>
    <row r="175" s="108" customFormat="1" spans="1:9">
      <c r="A175" s="131"/>
      <c r="B175" s="131"/>
      <c r="C175" s="131"/>
      <c r="D175" s="131"/>
      <c r="E175" s="131"/>
      <c r="F175" s="131"/>
      <c r="G175" s="131"/>
      <c r="H175" s="131"/>
      <c r="I175" s="131"/>
    </row>
    <row r="176" s="108" customFormat="1" spans="1:9">
      <c r="A176" s="131"/>
      <c r="B176" s="131"/>
      <c r="C176" s="131"/>
      <c r="D176" s="131"/>
      <c r="E176" s="131"/>
      <c r="F176" s="131"/>
      <c r="G176" s="131"/>
      <c r="H176" s="131"/>
      <c r="I176" s="131"/>
    </row>
    <row r="177" s="108" customFormat="1" spans="1:9">
      <c r="A177" s="131"/>
      <c r="B177" s="131"/>
      <c r="C177" s="131"/>
      <c r="D177" s="131"/>
      <c r="E177" s="131"/>
      <c r="F177" s="131"/>
      <c r="G177" s="131"/>
      <c r="H177" s="131"/>
      <c r="I177" s="131"/>
    </row>
    <row r="178" s="108" customFormat="1" spans="1:9">
      <c r="A178" s="131"/>
      <c r="B178" s="131"/>
      <c r="C178" s="131"/>
      <c r="D178" s="131"/>
      <c r="E178" s="131"/>
      <c r="F178" s="131"/>
      <c r="G178" s="131"/>
      <c r="H178" s="131"/>
      <c r="I178" s="131"/>
    </row>
    <row r="179" s="108" customFormat="1" spans="1:9">
      <c r="A179" s="131"/>
      <c r="B179" s="131"/>
      <c r="C179" s="131"/>
      <c r="D179" s="131"/>
      <c r="E179" s="131"/>
      <c r="F179" s="131"/>
      <c r="G179" s="131"/>
      <c r="H179" s="131"/>
      <c r="I179" s="131"/>
    </row>
    <row r="180" s="108" customFormat="1" spans="1:9">
      <c r="A180" s="131"/>
      <c r="B180" s="131"/>
      <c r="C180" s="131"/>
      <c r="D180" s="131"/>
      <c r="E180" s="131"/>
      <c r="F180" s="131"/>
      <c r="G180" s="131"/>
      <c r="H180" s="131"/>
      <c r="I180" s="131"/>
    </row>
    <row r="181" s="108" customFormat="1" spans="1:9">
      <c r="A181" s="131"/>
      <c r="B181" s="131"/>
      <c r="C181" s="131"/>
      <c r="D181" s="131"/>
      <c r="E181" s="131"/>
      <c r="F181" s="131"/>
      <c r="G181" s="131"/>
      <c r="H181" s="131"/>
      <c r="I181" s="131"/>
    </row>
    <row r="182" s="108" customFormat="1" spans="1:9">
      <c r="A182" s="131"/>
      <c r="B182" s="131"/>
      <c r="C182" s="131"/>
      <c r="D182" s="131"/>
      <c r="E182" s="131"/>
      <c r="F182" s="131"/>
      <c r="G182" s="131"/>
      <c r="H182" s="131"/>
      <c r="I182" s="131"/>
    </row>
    <row r="183" s="108" customFormat="1" spans="1:9">
      <c r="A183" s="131"/>
      <c r="B183" s="131"/>
      <c r="C183" s="131"/>
      <c r="D183" s="131"/>
      <c r="E183" s="131"/>
      <c r="F183" s="131"/>
      <c r="G183" s="131"/>
      <c r="H183" s="131"/>
      <c r="I183" s="131"/>
    </row>
    <row r="184" s="108" customFormat="1" spans="1:9">
      <c r="A184" s="131"/>
      <c r="B184" s="131"/>
      <c r="C184" s="131"/>
      <c r="D184" s="131"/>
      <c r="E184" s="131"/>
      <c r="F184" s="131"/>
      <c r="G184" s="131"/>
      <c r="H184" s="131"/>
      <c r="I184" s="131"/>
    </row>
    <row r="185" s="108" customFormat="1" spans="1:9">
      <c r="A185" s="131"/>
      <c r="B185" s="131"/>
      <c r="C185" s="131"/>
      <c r="D185" s="131"/>
      <c r="E185" s="131"/>
      <c r="F185" s="131"/>
      <c r="G185" s="131"/>
      <c r="H185" s="131"/>
      <c r="I185" s="131"/>
    </row>
    <row r="186" s="108" customFormat="1" spans="1:9">
      <c r="A186" s="131"/>
      <c r="B186" s="131"/>
      <c r="C186" s="131"/>
      <c r="D186" s="131"/>
      <c r="E186" s="131"/>
      <c r="F186" s="131"/>
      <c r="G186" s="131"/>
      <c r="H186" s="131"/>
      <c r="I186" s="131"/>
    </row>
    <row r="187" s="108" customFormat="1" spans="1:9">
      <c r="A187" s="131"/>
      <c r="B187" s="131"/>
      <c r="C187" s="131"/>
      <c r="D187" s="131"/>
      <c r="E187" s="131"/>
      <c r="F187" s="131"/>
      <c r="G187" s="131"/>
      <c r="H187" s="131"/>
      <c r="I187" s="131"/>
    </row>
    <row r="188" s="108" customFormat="1" spans="1:9">
      <c r="A188" s="131"/>
      <c r="B188" s="131"/>
      <c r="C188" s="131"/>
      <c r="D188" s="131"/>
      <c r="E188" s="131"/>
      <c r="F188" s="131"/>
      <c r="G188" s="131"/>
      <c r="H188" s="131"/>
      <c r="I188" s="131"/>
    </row>
    <row r="189" s="108" customFormat="1" spans="1:9">
      <c r="A189" s="131"/>
      <c r="B189" s="131"/>
      <c r="C189" s="131"/>
      <c r="D189" s="131"/>
      <c r="E189" s="131"/>
      <c r="F189" s="131"/>
      <c r="G189" s="131"/>
      <c r="H189" s="131"/>
      <c r="I189" s="131"/>
    </row>
    <row r="190" s="108" customFormat="1" spans="1:9">
      <c r="A190" s="131"/>
      <c r="B190" s="131"/>
      <c r="C190" s="131"/>
      <c r="D190" s="131"/>
      <c r="E190" s="131"/>
      <c r="F190" s="131"/>
      <c r="G190" s="131"/>
      <c r="H190" s="131"/>
      <c r="I190" s="131"/>
    </row>
    <row r="191" s="108" customFormat="1" spans="1:9">
      <c r="A191" s="131"/>
      <c r="B191" s="131"/>
      <c r="C191" s="131"/>
      <c r="D191" s="131"/>
      <c r="E191" s="131"/>
      <c r="F191" s="131"/>
      <c r="G191" s="131"/>
      <c r="H191" s="131"/>
      <c r="I191" s="131"/>
    </row>
    <row r="192" s="108" customFormat="1" spans="1:9">
      <c r="A192" s="131"/>
      <c r="B192" s="131"/>
      <c r="C192" s="131"/>
      <c r="D192" s="131"/>
      <c r="E192" s="131"/>
      <c r="F192" s="131"/>
      <c r="G192" s="131"/>
      <c r="H192" s="131"/>
      <c r="I192" s="131"/>
    </row>
    <row r="193" s="108" customFormat="1" spans="1:9">
      <c r="A193" s="131"/>
      <c r="B193" s="131"/>
      <c r="C193" s="131"/>
      <c r="D193" s="131"/>
      <c r="E193" s="131"/>
      <c r="F193" s="131"/>
      <c r="G193" s="131"/>
      <c r="H193" s="131"/>
      <c r="I193" s="131"/>
    </row>
    <row r="194" s="108" customFormat="1" spans="1:9">
      <c r="A194" s="131"/>
      <c r="B194" s="131"/>
      <c r="C194" s="131"/>
      <c r="D194" s="131"/>
      <c r="E194" s="131"/>
      <c r="F194" s="131"/>
      <c r="G194" s="131"/>
      <c r="H194" s="131"/>
      <c r="I194" s="131"/>
    </row>
    <row r="195" s="108" customFormat="1" spans="1:9">
      <c r="A195" s="131"/>
      <c r="B195" s="131"/>
      <c r="C195" s="131"/>
      <c r="D195" s="131"/>
      <c r="E195" s="131"/>
      <c r="F195" s="131"/>
      <c r="G195" s="131"/>
      <c r="H195" s="131"/>
      <c r="I195" s="131"/>
    </row>
    <row r="196" s="108" customFormat="1" spans="1:9">
      <c r="A196" s="131"/>
      <c r="B196" s="131"/>
      <c r="C196" s="131"/>
      <c r="D196" s="131"/>
      <c r="E196" s="131"/>
      <c r="F196" s="131"/>
      <c r="G196" s="131"/>
      <c r="H196" s="131"/>
      <c r="I196" s="131"/>
    </row>
    <row r="197" s="108" customFormat="1" spans="1:9">
      <c r="A197" s="131"/>
      <c r="B197" s="131"/>
      <c r="C197" s="131"/>
      <c r="D197" s="131"/>
      <c r="E197" s="131"/>
      <c r="F197" s="131"/>
      <c r="G197" s="131"/>
      <c r="H197" s="131"/>
      <c r="I197" s="131"/>
    </row>
    <row r="198" s="108" customFormat="1" spans="1:9">
      <c r="A198" s="131"/>
      <c r="B198" s="131"/>
      <c r="C198" s="131"/>
      <c r="D198" s="131"/>
      <c r="E198" s="131"/>
      <c r="F198" s="131"/>
      <c r="G198" s="131"/>
      <c r="H198" s="131"/>
      <c r="I198" s="131"/>
    </row>
    <row r="199" s="108" customFormat="1" spans="1:9">
      <c r="A199" s="131"/>
      <c r="B199" s="131"/>
      <c r="C199" s="131"/>
      <c r="D199" s="131"/>
      <c r="E199" s="131"/>
      <c r="F199" s="131"/>
      <c r="G199" s="131"/>
      <c r="H199" s="131"/>
      <c r="I199" s="131"/>
    </row>
    <row r="200" s="108" customFormat="1" spans="1:9">
      <c r="A200" s="131"/>
      <c r="B200" s="131"/>
      <c r="C200" s="131"/>
      <c r="D200" s="131"/>
      <c r="E200" s="131"/>
      <c r="F200" s="131"/>
      <c r="G200" s="131"/>
      <c r="H200" s="131"/>
      <c r="I200" s="131"/>
    </row>
    <row r="201" s="108" customFormat="1" spans="1:9">
      <c r="A201" s="131"/>
      <c r="B201" s="131"/>
      <c r="C201" s="131"/>
      <c r="D201" s="131"/>
      <c r="E201" s="131"/>
      <c r="F201" s="131"/>
      <c r="G201" s="131"/>
      <c r="H201" s="131"/>
      <c r="I201" s="131"/>
    </row>
    <row r="202" s="108" customFormat="1" spans="1:9">
      <c r="A202" s="131"/>
      <c r="B202" s="131"/>
      <c r="C202" s="131"/>
      <c r="D202" s="131"/>
      <c r="E202" s="131"/>
      <c r="F202" s="131"/>
      <c r="G202" s="131"/>
      <c r="H202" s="131"/>
      <c r="I202" s="131"/>
    </row>
    <row r="203" s="108" customFormat="1" spans="1:9">
      <c r="A203" s="131"/>
      <c r="B203" s="131"/>
      <c r="C203" s="131"/>
      <c r="D203" s="131"/>
      <c r="E203" s="131"/>
      <c r="F203" s="131"/>
      <c r="G203" s="131"/>
      <c r="H203" s="131"/>
      <c r="I203" s="131"/>
    </row>
    <row r="204" s="108" customFormat="1" spans="1:9">
      <c r="A204" s="131"/>
      <c r="B204" s="131"/>
      <c r="C204" s="131"/>
      <c r="D204" s="131"/>
      <c r="E204" s="131"/>
      <c r="F204" s="131"/>
      <c r="G204" s="131"/>
      <c r="H204" s="131"/>
      <c r="I204" s="131"/>
    </row>
    <row r="205" s="108" customFormat="1" spans="1:9">
      <c r="A205" s="131"/>
      <c r="B205" s="131"/>
      <c r="C205" s="131"/>
      <c r="D205" s="131"/>
      <c r="E205" s="131"/>
      <c r="F205" s="131"/>
      <c r="G205" s="131"/>
      <c r="H205" s="131"/>
      <c r="I205" s="131"/>
    </row>
    <row r="206" s="108" customFormat="1" spans="1:9">
      <c r="A206" s="131"/>
      <c r="B206" s="131"/>
      <c r="C206" s="131"/>
      <c r="D206" s="131"/>
      <c r="E206" s="131"/>
      <c r="F206" s="131"/>
      <c r="G206" s="131"/>
      <c r="H206" s="131"/>
      <c r="I206" s="131"/>
    </row>
    <row r="207" s="108" customFormat="1" spans="1:9">
      <c r="A207" s="131"/>
      <c r="B207" s="131"/>
      <c r="C207" s="131"/>
      <c r="D207" s="131"/>
      <c r="E207" s="131"/>
      <c r="F207" s="131"/>
      <c r="G207" s="131"/>
      <c r="H207" s="131"/>
      <c r="I207" s="131"/>
    </row>
    <row r="208" s="108" customFormat="1" spans="1:9">
      <c r="A208" s="131"/>
      <c r="B208" s="131"/>
      <c r="C208" s="131"/>
      <c r="D208" s="131"/>
      <c r="E208" s="131"/>
      <c r="F208" s="131"/>
      <c r="G208" s="131"/>
      <c r="H208" s="131"/>
      <c r="I208" s="131"/>
    </row>
    <row r="209" s="108" customFormat="1" spans="1:9">
      <c r="A209" s="131"/>
      <c r="B209" s="131"/>
      <c r="C209" s="131"/>
      <c r="D209" s="131"/>
      <c r="E209" s="131"/>
      <c r="F209" s="131"/>
      <c r="G209" s="131"/>
      <c r="H209" s="131"/>
      <c r="I209" s="131"/>
    </row>
    <row r="210" s="108" customFormat="1" spans="1:9">
      <c r="A210" s="131"/>
      <c r="B210" s="131"/>
      <c r="C210" s="131"/>
      <c r="D210" s="131"/>
      <c r="E210" s="131"/>
      <c r="F210" s="131"/>
      <c r="G210" s="131"/>
      <c r="H210" s="131"/>
      <c r="I210" s="131"/>
    </row>
    <row r="211" s="108" customFormat="1" spans="1:9">
      <c r="A211" s="131"/>
      <c r="B211" s="131"/>
      <c r="C211" s="131"/>
      <c r="D211" s="131"/>
      <c r="E211" s="131"/>
      <c r="F211" s="131"/>
      <c r="G211" s="131"/>
      <c r="H211" s="131"/>
      <c r="I211" s="131"/>
    </row>
    <row r="212" s="108" customFormat="1" spans="1:9">
      <c r="A212" s="131"/>
      <c r="B212" s="131"/>
      <c r="C212" s="131"/>
      <c r="D212" s="131"/>
      <c r="E212" s="131"/>
      <c r="F212" s="131"/>
      <c r="G212" s="131"/>
      <c r="H212" s="131"/>
      <c r="I212" s="131"/>
    </row>
    <row r="213" s="108" customFormat="1" spans="1:9">
      <c r="A213" s="131"/>
      <c r="B213" s="131"/>
      <c r="C213" s="131"/>
      <c r="D213" s="131"/>
      <c r="E213" s="131"/>
      <c r="F213" s="131"/>
      <c r="G213" s="131"/>
      <c r="H213" s="131"/>
      <c r="I213" s="131"/>
    </row>
    <row r="214" s="108" customFormat="1" spans="1:9">
      <c r="A214" s="131"/>
      <c r="B214" s="131"/>
      <c r="C214" s="131"/>
      <c r="D214" s="131"/>
      <c r="E214" s="131"/>
      <c r="F214" s="131"/>
      <c r="G214" s="131"/>
      <c r="H214" s="131"/>
      <c r="I214" s="131"/>
    </row>
    <row r="215" s="108" customFormat="1" spans="1:9">
      <c r="A215" s="131"/>
      <c r="B215" s="131"/>
      <c r="C215" s="131"/>
      <c r="D215" s="131"/>
      <c r="E215" s="131"/>
      <c r="F215" s="131"/>
      <c r="G215" s="131"/>
      <c r="H215" s="131"/>
      <c r="I215" s="131"/>
    </row>
    <row r="216" s="108" customFormat="1" spans="1:9">
      <c r="A216" s="131"/>
      <c r="B216" s="131"/>
      <c r="C216" s="131"/>
      <c r="D216" s="131"/>
      <c r="E216" s="131"/>
      <c r="F216" s="131"/>
      <c r="G216" s="131"/>
      <c r="H216" s="131"/>
      <c r="I216" s="131"/>
    </row>
    <row r="217" s="108" customFormat="1" spans="1:9">
      <c r="A217" s="131"/>
      <c r="B217" s="131"/>
      <c r="C217" s="131"/>
      <c r="D217" s="131"/>
      <c r="E217" s="131"/>
      <c r="F217" s="131"/>
      <c r="G217" s="131"/>
      <c r="H217" s="131"/>
      <c r="I217" s="131"/>
    </row>
    <row r="218" s="108" customFormat="1" spans="1:9">
      <c r="A218" s="131"/>
      <c r="B218" s="131"/>
      <c r="C218" s="131"/>
      <c r="D218" s="131"/>
      <c r="E218" s="131"/>
      <c r="F218" s="131"/>
      <c r="G218" s="131"/>
      <c r="H218" s="131"/>
      <c r="I218" s="131"/>
    </row>
    <row r="219" s="108" customFormat="1" spans="1:9">
      <c r="A219" s="131"/>
      <c r="B219" s="131"/>
      <c r="C219" s="131"/>
      <c r="D219" s="131"/>
      <c r="E219" s="131"/>
      <c r="F219" s="131"/>
      <c r="G219" s="131"/>
      <c r="H219" s="131"/>
      <c r="I219" s="131"/>
    </row>
    <row r="220" s="108" customFormat="1" spans="1:9">
      <c r="A220" s="131"/>
      <c r="B220" s="131"/>
      <c r="C220" s="131"/>
      <c r="D220" s="131"/>
      <c r="E220" s="131"/>
      <c r="F220" s="131"/>
      <c r="G220" s="131"/>
      <c r="H220" s="131"/>
      <c r="I220" s="131"/>
    </row>
    <row r="221" s="108" customFormat="1" spans="1:9">
      <c r="A221" s="131"/>
      <c r="B221" s="131"/>
      <c r="C221" s="131"/>
      <c r="D221" s="131"/>
      <c r="E221" s="131"/>
      <c r="F221" s="131"/>
      <c r="G221" s="131"/>
      <c r="H221" s="131"/>
      <c r="I221" s="131"/>
    </row>
    <row r="222" s="108" customFormat="1" spans="1:9">
      <c r="A222" s="131"/>
      <c r="B222" s="131"/>
      <c r="C222" s="131"/>
      <c r="D222" s="131"/>
      <c r="E222" s="131"/>
      <c r="F222" s="131"/>
      <c r="G222" s="131"/>
      <c r="H222" s="131"/>
      <c r="I222" s="131"/>
    </row>
    <row r="223" s="108" customFormat="1" spans="1:9">
      <c r="A223" s="131"/>
      <c r="B223" s="131"/>
      <c r="C223" s="131"/>
      <c r="D223" s="131"/>
      <c r="E223" s="131"/>
      <c r="F223" s="131"/>
      <c r="G223" s="131"/>
      <c r="H223" s="131"/>
      <c r="I223" s="131"/>
    </row>
    <row r="224" s="108" customFormat="1" spans="1:9">
      <c r="A224" s="131"/>
      <c r="B224" s="131"/>
      <c r="C224" s="131"/>
      <c r="D224" s="131"/>
      <c r="E224" s="131"/>
      <c r="F224" s="131"/>
      <c r="G224" s="131"/>
      <c r="H224" s="131"/>
      <c r="I224" s="131"/>
    </row>
    <row r="225" s="108" customFormat="1" spans="1:9">
      <c r="A225" s="131"/>
      <c r="B225" s="131"/>
      <c r="C225" s="131"/>
      <c r="D225" s="131"/>
      <c r="E225" s="131"/>
      <c r="F225" s="131"/>
      <c r="G225" s="131"/>
      <c r="H225" s="131"/>
      <c r="I225" s="131"/>
    </row>
    <row r="226" s="108" customFormat="1" spans="1:9">
      <c r="A226" s="131"/>
      <c r="B226" s="131"/>
      <c r="C226" s="131"/>
      <c r="D226" s="131"/>
      <c r="E226" s="131"/>
      <c r="F226" s="131"/>
      <c r="G226" s="131"/>
      <c r="H226" s="131"/>
      <c r="I226" s="131"/>
    </row>
    <row r="227" s="108" customFormat="1" spans="1:9">
      <c r="A227" s="131"/>
      <c r="B227" s="131"/>
      <c r="C227" s="131"/>
      <c r="D227" s="131"/>
      <c r="E227" s="131"/>
      <c r="F227" s="131"/>
      <c r="G227" s="131"/>
      <c r="H227" s="131"/>
      <c r="I227" s="131"/>
    </row>
    <row r="228" s="108" customFormat="1" spans="1:9">
      <c r="A228" s="131"/>
      <c r="B228" s="131"/>
      <c r="C228" s="131"/>
      <c r="D228" s="131"/>
      <c r="E228" s="131"/>
      <c r="F228" s="131"/>
      <c r="G228" s="131"/>
      <c r="H228" s="131"/>
      <c r="I228" s="131"/>
    </row>
    <row r="229" s="108" customFormat="1" spans="1:9">
      <c r="A229" s="131"/>
      <c r="B229" s="131"/>
      <c r="C229" s="131"/>
      <c r="D229" s="131"/>
      <c r="E229" s="131"/>
      <c r="F229" s="131"/>
      <c r="G229" s="131"/>
      <c r="H229" s="131"/>
      <c r="I229" s="131"/>
    </row>
    <row r="230" s="108" customFormat="1" spans="1:9">
      <c r="A230" s="131"/>
      <c r="B230" s="131"/>
      <c r="C230" s="131"/>
      <c r="D230" s="131"/>
      <c r="E230" s="131"/>
      <c r="F230" s="131"/>
      <c r="G230" s="131"/>
      <c r="H230" s="131"/>
      <c r="I230" s="131"/>
    </row>
    <row r="231" s="108" customFormat="1" spans="1:9">
      <c r="A231" s="131"/>
      <c r="B231" s="131"/>
      <c r="C231" s="131"/>
      <c r="D231" s="131"/>
      <c r="E231" s="131"/>
      <c r="F231" s="131"/>
      <c r="G231" s="131"/>
      <c r="H231" s="131"/>
      <c r="I231" s="131"/>
    </row>
    <row r="232" s="108" customFormat="1" spans="1:9">
      <c r="A232" s="131"/>
      <c r="B232" s="131"/>
      <c r="C232" s="131"/>
      <c r="D232" s="131"/>
      <c r="E232" s="131"/>
      <c r="F232" s="131"/>
      <c r="G232" s="131"/>
      <c r="H232" s="131"/>
      <c r="I232" s="131"/>
    </row>
    <row r="233" s="108" customFormat="1" spans="1:9">
      <c r="A233" s="131"/>
      <c r="B233" s="131"/>
      <c r="C233" s="131"/>
      <c r="D233" s="131"/>
      <c r="E233" s="131"/>
      <c r="F233" s="131"/>
      <c r="G233" s="131"/>
      <c r="H233" s="131"/>
      <c r="I233" s="131"/>
    </row>
    <row r="234" s="108" customFormat="1" spans="1:9">
      <c r="A234" s="131"/>
      <c r="B234" s="131"/>
      <c r="C234" s="131"/>
      <c r="D234" s="131"/>
      <c r="E234" s="131"/>
      <c r="F234" s="131"/>
      <c r="G234" s="131"/>
      <c r="H234" s="131"/>
      <c r="I234" s="131"/>
    </row>
    <row r="235" s="108" customFormat="1" spans="1:9">
      <c r="A235" s="131"/>
      <c r="B235" s="131"/>
      <c r="C235" s="131"/>
      <c r="D235" s="131"/>
      <c r="E235" s="131"/>
      <c r="F235" s="131"/>
      <c r="G235" s="131"/>
      <c r="H235" s="131"/>
      <c r="I235" s="131"/>
    </row>
    <row r="236" s="108" customFormat="1" spans="1:9">
      <c r="A236" s="131"/>
      <c r="B236" s="131"/>
      <c r="C236" s="131"/>
      <c r="D236" s="131"/>
      <c r="E236" s="131"/>
      <c r="F236" s="131"/>
      <c r="G236" s="131"/>
      <c r="H236" s="131"/>
      <c r="I236" s="131"/>
    </row>
    <row r="237" s="108" customFormat="1" spans="1:9">
      <c r="A237" s="131"/>
      <c r="B237" s="131"/>
      <c r="C237" s="131"/>
      <c r="D237" s="131"/>
      <c r="E237" s="131"/>
      <c r="F237" s="131"/>
      <c r="G237" s="131"/>
      <c r="H237" s="131"/>
      <c r="I237" s="131"/>
    </row>
    <row r="238" s="108" customFormat="1" spans="1:9">
      <c r="A238" s="131"/>
      <c r="B238" s="131"/>
      <c r="C238" s="131"/>
      <c r="D238" s="131"/>
      <c r="E238" s="131"/>
      <c r="F238" s="131"/>
      <c r="G238" s="131"/>
      <c r="H238" s="131"/>
      <c r="I238" s="131"/>
    </row>
    <row r="239" s="108" customFormat="1" spans="1:9">
      <c r="A239" s="131"/>
      <c r="B239" s="131"/>
      <c r="C239" s="131"/>
      <c r="D239" s="131"/>
      <c r="E239" s="131"/>
      <c r="F239" s="131"/>
      <c r="G239" s="131"/>
      <c r="H239" s="131"/>
      <c r="I239" s="131"/>
    </row>
    <row r="240" s="108" customFormat="1" spans="1:9">
      <c r="A240" s="131"/>
      <c r="B240" s="131"/>
      <c r="C240" s="131"/>
      <c r="D240" s="131"/>
      <c r="E240" s="131"/>
      <c r="F240" s="131"/>
      <c r="G240" s="131"/>
      <c r="H240" s="131"/>
      <c r="I240" s="131"/>
    </row>
    <row r="241" s="108" customFormat="1" spans="1:9">
      <c r="A241" s="131"/>
      <c r="B241" s="131"/>
      <c r="C241" s="131"/>
      <c r="D241" s="131"/>
      <c r="E241" s="131"/>
      <c r="F241" s="131"/>
      <c r="G241" s="131"/>
      <c r="H241" s="131"/>
      <c r="I241" s="131"/>
    </row>
    <row r="242" s="108" customFormat="1" spans="1:9">
      <c r="A242" s="131"/>
      <c r="B242" s="131"/>
      <c r="C242" s="131"/>
      <c r="D242" s="131"/>
      <c r="E242" s="131"/>
      <c r="F242" s="131"/>
      <c r="G242" s="131"/>
      <c r="H242" s="131"/>
      <c r="I242" s="131"/>
    </row>
    <row r="243" s="108" customFormat="1" spans="1:9">
      <c r="A243" s="131"/>
      <c r="B243" s="131"/>
      <c r="C243" s="131"/>
      <c r="D243" s="131"/>
      <c r="E243" s="131"/>
      <c r="F243" s="131"/>
      <c r="G243" s="131"/>
      <c r="H243" s="131"/>
      <c r="I243" s="131"/>
    </row>
    <row r="244" s="108" customFormat="1" spans="1:9">
      <c r="A244" s="131"/>
      <c r="B244" s="131"/>
      <c r="C244" s="131"/>
      <c r="D244" s="131"/>
      <c r="E244" s="131"/>
      <c r="F244" s="131"/>
      <c r="G244" s="131"/>
      <c r="H244" s="131"/>
      <c r="I244" s="131"/>
    </row>
    <row r="245" s="108" customFormat="1" spans="1:9">
      <c r="A245" s="131"/>
      <c r="B245" s="131"/>
      <c r="C245" s="131"/>
      <c r="D245" s="131"/>
      <c r="E245" s="131"/>
      <c r="F245" s="131"/>
      <c r="G245" s="131"/>
      <c r="H245" s="131"/>
      <c r="I245" s="131"/>
    </row>
    <row r="246" s="108" customFormat="1" spans="1:9">
      <c r="A246" s="131"/>
      <c r="B246" s="131"/>
      <c r="C246" s="131"/>
      <c r="D246" s="131"/>
      <c r="E246" s="131"/>
      <c r="F246" s="131"/>
      <c r="G246" s="131"/>
      <c r="H246" s="131"/>
      <c r="I246" s="131"/>
    </row>
    <row r="247" s="108" customFormat="1" spans="1:9">
      <c r="A247" s="131"/>
      <c r="B247" s="131"/>
      <c r="C247" s="131"/>
      <c r="D247" s="131"/>
      <c r="E247" s="131"/>
      <c r="F247" s="131"/>
      <c r="G247" s="131"/>
      <c r="H247" s="131"/>
      <c r="I247" s="131"/>
    </row>
    <row r="248" s="108" customFormat="1" spans="1:9">
      <c r="A248" s="131"/>
      <c r="B248" s="131"/>
      <c r="C248" s="131"/>
      <c r="D248" s="131"/>
      <c r="E248" s="131"/>
      <c r="F248" s="131"/>
      <c r="G248" s="131"/>
      <c r="H248" s="131"/>
      <c r="I248" s="131"/>
    </row>
    <row r="249" s="108" customFormat="1" spans="1:9">
      <c r="A249" s="131"/>
      <c r="B249" s="131"/>
      <c r="C249" s="131"/>
      <c r="D249" s="131"/>
      <c r="E249" s="131"/>
      <c r="F249" s="131"/>
      <c r="G249" s="131"/>
      <c r="H249" s="131"/>
      <c r="I249" s="131"/>
    </row>
    <row r="250" s="108" customFormat="1" spans="1:9">
      <c r="A250" s="131"/>
      <c r="B250" s="131"/>
      <c r="C250" s="131"/>
      <c r="D250" s="131"/>
      <c r="E250" s="131"/>
      <c r="F250" s="131"/>
      <c r="G250" s="131"/>
      <c r="H250" s="131"/>
      <c r="I250" s="131"/>
    </row>
    <row r="251" s="108" customFormat="1" spans="1:9">
      <c r="A251" s="131"/>
      <c r="B251" s="131"/>
      <c r="C251" s="131"/>
      <c r="D251" s="131"/>
      <c r="E251" s="131"/>
      <c r="F251" s="131"/>
      <c r="G251" s="131"/>
      <c r="H251" s="131"/>
      <c r="I251" s="131"/>
    </row>
    <row r="252" s="108" customFormat="1" spans="1:9">
      <c r="A252" s="131"/>
      <c r="B252" s="131"/>
      <c r="C252" s="131"/>
      <c r="D252" s="131"/>
      <c r="E252" s="131"/>
      <c r="F252" s="131"/>
      <c r="G252" s="131"/>
      <c r="H252" s="131"/>
      <c r="I252" s="131"/>
    </row>
    <row r="253" s="108" customFormat="1" spans="1:9">
      <c r="A253" s="131"/>
      <c r="B253" s="131"/>
      <c r="C253" s="131"/>
      <c r="D253" s="131"/>
      <c r="E253" s="131"/>
      <c r="F253" s="131"/>
      <c r="G253" s="131"/>
      <c r="H253" s="131"/>
      <c r="I253" s="131"/>
    </row>
    <row r="254" s="108" customFormat="1" spans="1:9">
      <c r="A254" s="131"/>
      <c r="B254" s="131"/>
      <c r="C254" s="131"/>
      <c r="D254" s="131"/>
      <c r="E254" s="131"/>
      <c r="F254" s="131"/>
      <c r="G254" s="131"/>
      <c r="H254" s="131"/>
      <c r="I254" s="131"/>
    </row>
    <row r="255" s="108" customFormat="1" spans="1:9">
      <c r="A255" s="131"/>
      <c r="B255" s="131"/>
      <c r="C255" s="131"/>
      <c r="D255" s="131"/>
      <c r="E255" s="131"/>
      <c r="F255" s="131"/>
      <c r="G255" s="131"/>
      <c r="H255" s="131"/>
      <c r="I255" s="131"/>
    </row>
    <row r="256" s="108" customFormat="1" spans="1:9">
      <c r="A256" s="131"/>
      <c r="B256" s="131"/>
      <c r="C256" s="131"/>
      <c r="D256" s="131"/>
      <c r="E256" s="131"/>
      <c r="F256" s="131"/>
      <c r="G256" s="131"/>
      <c r="H256" s="131"/>
      <c r="I256" s="131"/>
    </row>
    <row r="257" s="108" customFormat="1" spans="1:9">
      <c r="A257" s="131"/>
      <c r="B257" s="131"/>
      <c r="C257" s="131"/>
      <c r="D257" s="131"/>
      <c r="E257" s="131"/>
      <c r="F257" s="131"/>
      <c r="G257" s="131"/>
      <c r="H257" s="131"/>
      <c r="I257" s="131"/>
    </row>
    <row r="258" s="108" customFormat="1" spans="1:9">
      <c r="A258" s="131"/>
      <c r="B258" s="131"/>
      <c r="C258" s="131"/>
      <c r="D258" s="131"/>
      <c r="E258" s="131"/>
      <c r="F258" s="131"/>
      <c r="G258" s="131"/>
      <c r="H258" s="131"/>
      <c r="I258" s="131"/>
    </row>
    <row r="259" s="108" customFormat="1" spans="1:9">
      <c r="A259" s="131"/>
      <c r="B259" s="131"/>
      <c r="C259" s="131"/>
      <c r="D259" s="131"/>
      <c r="E259" s="131"/>
      <c r="F259" s="131"/>
      <c r="G259" s="131"/>
      <c r="H259" s="131"/>
      <c r="I259" s="131"/>
    </row>
  </sheetData>
  <mergeCells count="11">
    <mergeCell ref="A4:C4"/>
    <mergeCell ref="D4:I4"/>
    <mergeCell ref="A5:A6"/>
    <mergeCell ref="B5:B6"/>
    <mergeCell ref="C5:C6"/>
    <mergeCell ref="D5:D6"/>
    <mergeCell ref="E5:E6"/>
    <mergeCell ref="F5:F6"/>
    <mergeCell ref="G5:G6"/>
    <mergeCell ref="H5:H6"/>
    <mergeCell ref="I5:I6"/>
  </mergeCells>
  <printOptions horizontalCentered="1"/>
  <pageMargins left="0.47244094488189" right="0.47244094488189" top="0.669291338582677" bottom="0.196850393700787" header="0.748031496062992" footer="0.196850393700787"/>
  <pageSetup paperSize="9" scale="81"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Q28"/>
  <sheetViews>
    <sheetView workbookViewId="0">
      <pane xSplit="4" ySplit="8" topLeftCell="E15" activePane="bottomRight" state="frozen"/>
      <selection/>
      <selection pane="topRight"/>
      <selection pane="bottomLeft"/>
      <selection pane="bottomRight" activeCell="K8" sqref="K8:L24"/>
    </sheetView>
  </sheetViews>
  <sheetFormatPr defaultColWidth="9" defaultRowHeight="14.25" customHeight="1"/>
  <cols>
    <col min="1" max="3" width="4.3" style="128" customWidth="1"/>
    <col min="4" max="4" width="30.8" style="128" customWidth="1"/>
    <col min="5" max="17" width="16.8" style="128" customWidth="1"/>
    <col min="18" max="16384" width="9" style="128"/>
  </cols>
  <sheetData>
    <row r="1" s="128" customFormat="1" ht="36" customHeight="1" spans="1:17">
      <c r="A1" s="197" t="s">
        <v>172</v>
      </c>
      <c r="B1" s="197"/>
      <c r="C1" s="197"/>
      <c r="D1" s="197"/>
      <c r="E1" s="197"/>
      <c r="F1" s="197"/>
      <c r="G1" s="197"/>
      <c r="H1" s="197"/>
      <c r="I1" s="197"/>
      <c r="J1" s="197"/>
      <c r="K1" s="197"/>
      <c r="L1" s="197"/>
      <c r="M1" s="197"/>
      <c r="N1" s="197"/>
      <c r="O1" s="197"/>
      <c r="P1" s="197"/>
      <c r="Q1" s="197"/>
    </row>
    <row r="2" s="128" customFormat="1" ht="19.5" customHeight="1" spans="1:17">
      <c r="A2" s="198"/>
      <c r="B2" s="198"/>
      <c r="C2" s="198"/>
      <c r="D2" s="198"/>
      <c r="E2" s="198"/>
      <c r="F2" s="198"/>
      <c r="G2" s="198"/>
      <c r="H2" s="198"/>
      <c r="I2" s="198"/>
      <c r="J2" s="198"/>
      <c r="K2" s="198"/>
      <c r="L2" s="198"/>
      <c r="M2" s="198"/>
      <c r="N2" s="217"/>
      <c r="O2" s="218"/>
      <c r="P2" s="43" t="s">
        <v>173</v>
      </c>
      <c r="Q2" s="43"/>
    </row>
    <row r="3" s="195" customFormat="1" ht="19.5" customHeight="1" spans="1:17">
      <c r="A3" s="199" t="s">
        <v>2</v>
      </c>
      <c r="B3" s="199"/>
      <c r="C3" s="199"/>
      <c r="D3" s="199"/>
      <c r="E3" s="200"/>
      <c r="F3" s="200"/>
      <c r="G3" s="200"/>
      <c r="H3" s="200"/>
      <c r="I3" s="219"/>
      <c r="J3" s="219"/>
      <c r="K3" s="220"/>
      <c r="L3" s="221"/>
      <c r="M3" s="221"/>
      <c r="N3" s="222"/>
      <c r="O3" s="223"/>
      <c r="P3" s="181" t="s">
        <v>174</v>
      </c>
      <c r="Q3" s="181"/>
    </row>
    <row r="4" s="157" customFormat="1" ht="39.75" customHeight="1" spans="1:17">
      <c r="A4" s="201" t="s">
        <v>6</v>
      </c>
      <c r="B4" s="201"/>
      <c r="C4" s="201"/>
      <c r="D4" s="201"/>
      <c r="E4" s="201" t="s">
        <v>175</v>
      </c>
      <c r="F4" s="201"/>
      <c r="G4" s="201"/>
      <c r="H4" s="202" t="s">
        <v>176</v>
      </c>
      <c r="I4" s="224"/>
      <c r="J4" s="225"/>
      <c r="K4" s="201" t="s">
        <v>177</v>
      </c>
      <c r="L4" s="201"/>
      <c r="M4" s="201"/>
      <c r="N4" s="226" t="s">
        <v>80</v>
      </c>
      <c r="O4" s="226"/>
      <c r="P4" s="226"/>
      <c r="Q4" s="226"/>
    </row>
    <row r="5" s="158" customFormat="1" ht="26.25" customHeight="1" spans="1:17">
      <c r="A5" s="203" t="s">
        <v>178</v>
      </c>
      <c r="B5" s="204"/>
      <c r="C5" s="205"/>
      <c r="D5" s="206" t="s">
        <v>94</v>
      </c>
      <c r="E5" s="206" t="s">
        <v>100</v>
      </c>
      <c r="F5" s="206" t="s">
        <v>179</v>
      </c>
      <c r="G5" s="206" t="s">
        <v>180</v>
      </c>
      <c r="H5" s="207" t="s">
        <v>100</v>
      </c>
      <c r="I5" s="206" t="s">
        <v>142</v>
      </c>
      <c r="J5" s="206" t="s">
        <v>143</v>
      </c>
      <c r="K5" s="227" t="s">
        <v>100</v>
      </c>
      <c r="L5" s="201" t="s">
        <v>142</v>
      </c>
      <c r="M5" s="201" t="s">
        <v>143</v>
      </c>
      <c r="N5" s="228" t="s">
        <v>100</v>
      </c>
      <c r="O5" s="226" t="s">
        <v>179</v>
      </c>
      <c r="P5" s="226" t="s">
        <v>180</v>
      </c>
      <c r="Q5" s="226"/>
    </row>
    <row r="6" s="158" customFormat="1" ht="36" customHeight="1" spans="1:17">
      <c r="A6" s="208"/>
      <c r="B6" s="209"/>
      <c r="C6" s="210"/>
      <c r="D6" s="211"/>
      <c r="E6" s="211"/>
      <c r="F6" s="211"/>
      <c r="G6" s="211"/>
      <c r="H6" s="212"/>
      <c r="I6" s="211"/>
      <c r="J6" s="211"/>
      <c r="K6" s="227"/>
      <c r="L6" s="201"/>
      <c r="M6" s="201"/>
      <c r="N6" s="228"/>
      <c r="O6" s="226"/>
      <c r="P6" s="228" t="s">
        <v>181</v>
      </c>
      <c r="Q6" s="230" t="s">
        <v>182</v>
      </c>
    </row>
    <row r="7" s="158" customFormat="1" ht="22.5" customHeight="1" spans="1:17">
      <c r="A7" s="161" t="s">
        <v>97</v>
      </c>
      <c r="B7" s="162" t="s">
        <v>98</v>
      </c>
      <c r="C7" s="162" t="s">
        <v>99</v>
      </c>
      <c r="D7" s="162" t="s">
        <v>10</v>
      </c>
      <c r="E7" s="163" t="s">
        <v>12</v>
      </c>
      <c r="F7" s="163" t="s">
        <v>13</v>
      </c>
      <c r="G7" s="163" t="s">
        <v>19</v>
      </c>
      <c r="H7" s="163" t="s">
        <v>22</v>
      </c>
      <c r="I7" s="163" t="s">
        <v>25</v>
      </c>
      <c r="J7" s="163" t="s">
        <v>28</v>
      </c>
      <c r="K7" s="163" t="s">
        <v>31</v>
      </c>
      <c r="L7" s="163" t="s">
        <v>34</v>
      </c>
      <c r="M7" s="163" t="s">
        <v>36</v>
      </c>
      <c r="N7" s="163" t="s">
        <v>38</v>
      </c>
      <c r="O7" s="163" t="s">
        <v>40</v>
      </c>
      <c r="P7" s="163" t="s">
        <v>42</v>
      </c>
      <c r="Q7" s="163" t="s">
        <v>44</v>
      </c>
    </row>
    <row r="8" s="158" customFormat="1" ht="22.5" customHeight="1" spans="1:17">
      <c r="A8" s="161"/>
      <c r="B8" s="162"/>
      <c r="C8" s="162"/>
      <c r="D8" s="164" t="s">
        <v>100</v>
      </c>
      <c r="E8" s="213"/>
      <c r="F8" s="213"/>
      <c r="G8" s="213"/>
      <c r="H8" s="165">
        <v>144.085046</v>
      </c>
      <c r="I8" s="165">
        <v>144.085046</v>
      </c>
      <c r="J8" s="213"/>
      <c r="K8" s="165">
        <v>144.085046</v>
      </c>
      <c r="L8" s="165">
        <v>144.085046</v>
      </c>
      <c r="M8" s="213"/>
      <c r="N8" s="213"/>
      <c r="O8" s="213"/>
      <c r="P8" s="213"/>
      <c r="Q8" s="213"/>
    </row>
    <row r="9" s="158" customFormat="1" ht="22.5" customHeight="1" spans="1:17">
      <c r="A9" s="166" t="s">
        <v>101</v>
      </c>
      <c r="B9" s="167"/>
      <c r="C9" s="167"/>
      <c r="D9" s="168" t="s">
        <v>102</v>
      </c>
      <c r="E9" s="213"/>
      <c r="F9" s="213"/>
      <c r="G9" s="213"/>
      <c r="H9" s="165">
        <v>13.842048</v>
      </c>
      <c r="I9" s="165">
        <v>13.842048</v>
      </c>
      <c r="J9" s="213"/>
      <c r="K9" s="165">
        <v>13.842048</v>
      </c>
      <c r="L9" s="165">
        <v>13.842048</v>
      </c>
      <c r="M9" s="213"/>
      <c r="N9" s="213"/>
      <c r="O9" s="213"/>
      <c r="P9" s="213"/>
      <c r="Q9" s="213"/>
    </row>
    <row r="10" s="158" customFormat="1" ht="22.5" customHeight="1" spans="1:17">
      <c r="A10" s="166" t="s">
        <v>103</v>
      </c>
      <c r="B10" s="167"/>
      <c r="C10" s="167"/>
      <c r="D10" s="168" t="s">
        <v>104</v>
      </c>
      <c r="E10" s="213"/>
      <c r="F10" s="213"/>
      <c r="G10" s="213"/>
      <c r="H10" s="165">
        <v>13.698624</v>
      </c>
      <c r="I10" s="165">
        <v>13.698624</v>
      </c>
      <c r="J10" s="213"/>
      <c r="K10" s="165">
        <v>13.698624</v>
      </c>
      <c r="L10" s="165">
        <v>13.698624</v>
      </c>
      <c r="M10" s="213"/>
      <c r="N10" s="213"/>
      <c r="O10" s="213"/>
      <c r="P10" s="213"/>
      <c r="Q10" s="213"/>
    </row>
    <row r="11" s="158" customFormat="1" ht="22.5" customHeight="1" spans="1:17">
      <c r="A11" s="166" t="s">
        <v>105</v>
      </c>
      <c r="B11" s="167"/>
      <c r="C11" s="167"/>
      <c r="D11" s="168" t="s">
        <v>106</v>
      </c>
      <c r="E11" s="213"/>
      <c r="F11" s="213"/>
      <c r="G11" s="213"/>
      <c r="H11" s="165">
        <v>13.698624</v>
      </c>
      <c r="I11" s="165">
        <v>13.698624</v>
      </c>
      <c r="J11" s="213"/>
      <c r="K11" s="165">
        <v>13.698624</v>
      </c>
      <c r="L11" s="165">
        <v>13.698624</v>
      </c>
      <c r="M11" s="213"/>
      <c r="N11" s="213"/>
      <c r="O11" s="213"/>
      <c r="P11" s="213"/>
      <c r="Q11" s="213"/>
    </row>
    <row r="12" s="158" customFormat="1" ht="22.5" customHeight="1" spans="1:17">
      <c r="A12" s="166" t="s">
        <v>113</v>
      </c>
      <c r="B12" s="167"/>
      <c r="C12" s="167"/>
      <c r="D12" s="168" t="s">
        <v>114</v>
      </c>
      <c r="E12" s="213"/>
      <c r="F12" s="213"/>
      <c r="G12" s="213"/>
      <c r="H12" s="165">
        <v>0.143424</v>
      </c>
      <c r="I12" s="165">
        <v>0.143424</v>
      </c>
      <c r="J12" s="213"/>
      <c r="K12" s="165">
        <v>0.143424</v>
      </c>
      <c r="L12" s="165">
        <v>0.143424</v>
      </c>
      <c r="M12" s="213"/>
      <c r="N12" s="213"/>
      <c r="O12" s="213"/>
      <c r="P12" s="213"/>
      <c r="Q12" s="213"/>
    </row>
    <row r="13" s="158" customFormat="1" ht="22.5" customHeight="1" spans="1:17">
      <c r="A13" s="166" t="s">
        <v>115</v>
      </c>
      <c r="B13" s="167"/>
      <c r="C13" s="167"/>
      <c r="D13" s="168" t="s">
        <v>116</v>
      </c>
      <c r="E13" s="213"/>
      <c r="F13" s="213"/>
      <c r="G13" s="213"/>
      <c r="H13" s="165">
        <v>0.143424</v>
      </c>
      <c r="I13" s="165">
        <v>0.143424</v>
      </c>
      <c r="J13" s="213"/>
      <c r="K13" s="165">
        <v>0.143424</v>
      </c>
      <c r="L13" s="165">
        <v>0.143424</v>
      </c>
      <c r="M13" s="213"/>
      <c r="N13" s="213"/>
      <c r="O13" s="213"/>
      <c r="P13" s="213"/>
      <c r="Q13" s="213"/>
    </row>
    <row r="14" s="158" customFormat="1" ht="22.5" customHeight="1" spans="1:17">
      <c r="A14" s="166" t="s">
        <v>117</v>
      </c>
      <c r="B14" s="167"/>
      <c r="C14" s="167"/>
      <c r="D14" s="168" t="s">
        <v>118</v>
      </c>
      <c r="E14" s="213"/>
      <c r="F14" s="213"/>
      <c r="G14" s="213"/>
      <c r="H14" s="165">
        <v>9.11324</v>
      </c>
      <c r="I14" s="165">
        <v>9.11324</v>
      </c>
      <c r="J14" s="213"/>
      <c r="K14" s="165">
        <v>9.11324</v>
      </c>
      <c r="L14" s="165">
        <v>9.11324</v>
      </c>
      <c r="M14" s="213"/>
      <c r="N14" s="213"/>
      <c r="O14" s="213"/>
      <c r="P14" s="213"/>
      <c r="Q14" s="213"/>
    </row>
    <row r="15" s="158" customFormat="1" ht="22.5" customHeight="1" spans="1:17">
      <c r="A15" s="166" t="s">
        <v>119</v>
      </c>
      <c r="B15" s="167"/>
      <c r="C15" s="167"/>
      <c r="D15" s="168" t="s">
        <v>120</v>
      </c>
      <c r="E15" s="213"/>
      <c r="F15" s="213"/>
      <c r="G15" s="213"/>
      <c r="H15" s="165">
        <v>9.11324</v>
      </c>
      <c r="I15" s="165">
        <v>9.11324</v>
      </c>
      <c r="J15" s="213"/>
      <c r="K15" s="165">
        <v>9.11324</v>
      </c>
      <c r="L15" s="165">
        <v>9.11324</v>
      </c>
      <c r="M15" s="213"/>
      <c r="N15" s="213"/>
      <c r="O15" s="213"/>
      <c r="P15" s="213"/>
      <c r="Q15" s="213"/>
    </row>
    <row r="16" s="158" customFormat="1" ht="22.5" customHeight="1" spans="1:17">
      <c r="A16" s="166" t="s">
        <v>121</v>
      </c>
      <c r="B16" s="167"/>
      <c r="C16" s="167"/>
      <c r="D16" s="168" t="s">
        <v>122</v>
      </c>
      <c r="E16" s="213"/>
      <c r="F16" s="213"/>
      <c r="G16" s="213"/>
      <c r="H16" s="165">
        <v>8.69897</v>
      </c>
      <c r="I16" s="165">
        <v>8.69897</v>
      </c>
      <c r="J16" s="213"/>
      <c r="K16" s="165">
        <v>8.69897</v>
      </c>
      <c r="L16" s="165">
        <v>8.69897</v>
      </c>
      <c r="M16" s="213"/>
      <c r="N16" s="213"/>
      <c r="O16" s="213"/>
      <c r="P16" s="213"/>
      <c r="Q16" s="213"/>
    </row>
    <row r="17" s="158" customFormat="1" ht="22.5" customHeight="1" spans="1:17">
      <c r="A17" s="166" t="s">
        <v>123</v>
      </c>
      <c r="B17" s="167"/>
      <c r="C17" s="167"/>
      <c r="D17" s="168" t="s">
        <v>124</v>
      </c>
      <c r="E17" s="213"/>
      <c r="F17" s="213"/>
      <c r="G17" s="213"/>
      <c r="H17" s="165">
        <v>0.41427</v>
      </c>
      <c r="I17" s="165">
        <v>0.41427</v>
      </c>
      <c r="J17" s="213"/>
      <c r="K17" s="165">
        <v>0.41427</v>
      </c>
      <c r="L17" s="165">
        <v>0.41427</v>
      </c>
      <c r="M17" s="213"/>
      <c r="N17" s="213"/>
      <c r="O17" s="213"/>
      <c r="P17" s="213"/>
      <c r="Q17" s="213"/>
    </row>
    <row r="18" s="158" customFormat="1" ht="22.5" customHeight="1" spans="1:17">
      <c r="A18" s="166" t="s">
        <v>125</v>
      </c>
      <c r="B18" s="167"/>
      <c r="C18" s="167"/>
      <c r="D18" s="168" t="s">
        <v>126</v>
      </c>
      <c r="E18" s="213"/>
      <c r="F18" s="213"/>
      <c r="G18" s="213"/>
      <c r="H18" s="165">
        <v>111.041258</v>
      </c>
      <c r="I18" s="165">
        <v>111.041258</v>
      </c>
      <c r="J18" s="213"/>
      <c r="K18" s="165">
        <v>111.041258</v>
      </c>
      <c r="L18" s="165">
        <v>111.041258</v>
      </c>
      <c r="M18" s="213"/>
      <c r="N18" s="213"/>
      <c r="O18" s="213"/>
      <c r="P18" s="213"/>
      <c r="Q18" s="213"/>
    </row>
    <row r="19" s="158" customFormat="1" ht="22.5" customHeight="1" spans="1:17">
      <c r="A19" s="166" t="s">
        <v>127</v>
      </c>
      <c r="B19" s="167"/>
      <c r="C19" s="167"/>
      <c r="D19" s="168" t="s">
        <v>128</v>
      </c>
      <c r="E19" s="213"/>
      <c r="F19" s="213"/>
      <c r="G19" s="213"/>
      <c r="H19" s="165">
        <v>111.041258</v>
      </c>
      <c r="I19" s="165">
        <v>111.041258</v>
      </c>
      <c r="J19" s="213"/>
      <c r="K19" s="165">
        <v>111.041258</v>
      </c>
      <c r="L19" s="165">
        <v>111.041258</v>
      </c>
      <c r="M19" s="213"/>
      <c r="N19" s="213"/>
      <c r="O19" s="213"/>
      <c r="P19" s="213"/>
      <c r="Q19" s="213"/>
    </row>
    <row r="20" s="158" customFormat="1" ht="22.5" customHeight="1" spans="1:17">
      <c r="A20" s="166" t="s">
        <v>129</v>
      </c>
      <c r="B20" s="167"/>
      <c r="C20" s="167"/>
      <c r="D20" s="168" t="s">
        <v>130</v>
      </c>
      <c r="E20" s="213"/>
      <c r="F20" s="213"/>
      <c r="G20" s="213"/>
      <c r="H20" s="165">
        <v>111.041258</v>
      </c>
      <c r="I20" s="165">
        <v>111.041258</v>
      </c>
      <c r="J20" s="213"/>
      <c r="K20" s="165">
        <v>111.041258</v>
      </c>
      <c r="L20" s="165">
        <v>111.041258</v>
      </c>
      <c r="M20" s="213"/>
      <c r="N20" s="213"/>
      <c r="O20" s="213"/>
      <c r="P20" s="213"/>
      <c r="Q20" s="213"/>
    </row>
    <row r="21" s="158" customFormat="1" ht="22.5" customHeight="1" spans="1:17">
      <c r="A21" s="166" t="s">
        <v>131</v>
      </c>
      <c r="B21" s="167"/>
      <c r="C21" s="167"/>
      <c r="D21" s="168" t="s">
        <v>132</v>
      </c>
      <c r="E21" s="213"/>
      <c r="F21" s="213"/>
      <c r="G21" s="213"/>
      <c r="H21" s="165">
        <v>10.0885</v>
      </c>
      <c r="I21" s="165">
        <v>10.0885</v>
      </c>
      <c r="J21" s="213"/>
      <c r="K21" s="165">
        <v>10.0885</v>
      </c>
      <c r="L21" s="165">
        <v>10.0885</v>
      </c>
      <c r="M21" s="213"/>
      <c r="N21" s="213"/>
      <c r="O21" s="213"/>
      <c r="P21" s="213"/>
      <c r="Q21" s="213"/>
    </row>
    <row r="22" s="158" customFormat="1" ht="22.5" customHeight="1" spans="1:17">
      <c r="A22" s="166" t="s">
        <v>133</v>
      </c>
      <c r="B22" s="167"/>
      <c r="C22" s="167"/>
      <c r="D22" s="168" t="s">
        <v>134</v>
      </c>
      <c r="E22" s="213"/>
      <c r="F22" s="213"/>
      <c r="G22" s="213"/>
      <c r="H22" s="165">
        <v>10.0885</v>
      </c>
      <c r="I22" s="165">
        <v>10.0885</v>
      </c>
      <c r="J22" s="213"/>
      <c r="K22" s="165">
        <v>10.0885</v>
      </c>
      <c r="L22" s="165">
        <v>10.0885</v>
      </c>
      <c r="M22" s="213"/>
      <c r="N22" s="213"/>
      <c r="O22" s="213"/>
      <c r="P22" s="213"/>
      <c r="Q22" s="213"/>
    </row>
    <row r="23" s="158" customFormat="1" ht="22.5" customHeight="1" spans="1:17">
      <c r="A23" s="166" t="s">
        <v>135</v>
      </c>
      <c r="B23" s="167"/>
      <c r="C23" s="167"/>
      <c r="D23" s="168" t="s">
        <v>136</v>
      </c>
      <c r="E23" s="213"/>
      <c r="F23" s="213"/>
      <c r="G23" s="213"/>
      <c r="H23" s="165">
        <v>9.966</v>
      </c>
      <c r="I23" s="165">
        <v>9.966</v>
      </c>
      <c r="J23" s="213"/>
      <c r="K23" s="165">
        <v>9.966</v>
      </c>
      <c r="L23" s="165">
        <v>9.966</v>
      </c>
      <c r="M23" s="213"/>
      <c r="N23" s="213"/>
      <c r="O23" s="213"/>
      <c r="P23" s="213"/>
      <c r="Q23" s="213"/>
    </row>
    <row r="24" s="158" customFormat="1" ht="22.5" customHeight="1" spans="1:17">
      <c r="A24" s="166" t="s">
        <v>137</v>
      </c>
      <c r="B24" s="167"/>
      <c r="C24" s="167"/>
      <c r="D24" s="168" t="s">
        <v>138</v>
      </c>
      <c r="E24" s="213"/>
      <c r="F24" s="213"/>
      <c r="G24" s="213"/>
      <c r="H24" s="165">
        <v>0.1225</v>
      </c>
      <c r="I24" s="165">
        <v>0.1225</v>
      </c>
      <c r="J24" s="213"/>
      <c r="K24" s="165">
        <v>0.1225</v>
      </c>
      <c r="L24" s="165">
        <v>0.1225</v>
      </c>
      <c r="M24" s="213"/>
      <c r="N24" s="213"/>
      <c r="O24" s="213"/>
      <c r="P24" s="213"/>
      <c r="Q24" s="213"/>
    </row>
    <row r="25" s="196" customFormat="1" ht="24" customHeight="1" spans="1:16">
      <c r="A25" s="214" t="s">
        <v>183</v>
      </c>
      <c r="B25" s="215"/>
      <c r="C25" s="215"/>
      <c r="D25" s="215"/>
      <c r="E25" s="216"/>
      <c r="F25" s="216"/>
      <c r="G25" s="216"/>
      <c r="H25" s="216"/>
      <c r="I25" s="216"/>
      <c r="J25" s="216"/>
      <c r="K25" s="216"/>
      <c r="L25" s="216"/>
      <c r="M25" s="216"/>
      <c r="N25" s="216"/>
      <c r="O25" s="216"/>
      <c r="P25" s="216"/>
    </row>
    <row r="28" s="128" customFormat="1" customHeight="1" spans="15:15">
      <c r="O28" s="229"/>
    </row>
  </sheetData>
  <mergeCells count="44">
    <mergeCell ref="A1:Q1"/>
    <mergeCell ref="P2:Q2"/>
    <mergeCell ref="A3:D3"/>
    <mergeCell ref="L3:M3"/>
    <mergeCell ref="P3:Q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P25"/>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rintOptions horizontalCentered="1"/>
  <pageMargins left="0.47244094488189" right="0.47244094488189" top="0.866141732283464" bottom="0.393700787401575" header="0.748031496062992" footer="0.196850393700787"/>
  <pageSetup paperSize="9" scale="70"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I41"/>
  <sheetViews>
    <sheetView topLeftCell="C1" workbookViewId="0">
      <pane ySplit="6" topLeftCell="A25" activePane="bottomLeft" state="frozen"/>
      <selection/>
      <selection pane="bottomLeft" activeCell="C40" sqref="C40"/>
    </sheetView>
  </sheetViews>
  <sheetFormatPr defaultColWidth="9" defaultRowHeight="15"/>
  <cols>
    <col min="1" max="1" width="8.625" style="131" customWidth="1"/>
    <col min="2" max="2" width="31.875" style="131" customWidth="1"/>
    <col min="3" max="3" width="18" style="131" customWidth="1"/>
    <col min="4" max="4" width="8.625" style="131" customWidth="1"/>
    <col min="5" max="5" width="21.375" style="131" customWidth="1"/>
    <col min="6" max="6" width="9.9" style="131" customWidth="1"/>
    <col min="7" max="7" width="8.625" style="131" customWidth="1"/>
    <col min="8" max="8" width="40.125" style="131" customWidth="1"/>
    <col min="9" max="9" width="10.25" style="131" customWidth="1"/>
    <col min="10" max="16384" width="9" style="131"/>
  </cols>
  <sheetData>
    <row r="1" s="171" customFormat="1" ht="23" spans="1:9">
      <c r="A1" s="178" t="s">
        <v>184</v>
      </c>
      <c r="B1" s="178"/>
      <c r="C1" s="178"/>
      <c r="D1" s="178"/>
      <c r="E1" s="178"/>
      <c r="F1" s="178"/>
      <c r="G1" s="178"/>
      <c r="H1" s="178"/>
      <c r="I1" s="178"/>
    </row>
    <row r="2" s="172" customFormat="1" ht="14.1" customHeight="1" spans="1:9">
      <c r="A2" s="179"/>
      <c r="B2" s="179"/>
      <c r="C2" s="179"/>
      <c r="D2" s="179"/>
      <c r="E2" s="179"/>
      <c r="F2" s="179"/>
      <c r="G2" s="179"/>
      <c r="H2" s="43" t="s">
        <v>185</v>
      </c>
      <c r="I2" s="43"/>
    </row>
    <row r="3" s="173" customFormat="1" ht="14.1" customHeight="1" spans="1:9">
      <c r="A3" s="180" t="s">
        <v>2</v>
      </c>
      <c r="B3" s="179"/>
      <c r="D3" s="179"/>
      <c r="E3" s="179"/>
      <c r="F3" s="179"/>
      <c r="G3" s="179"/>
      <c r="H3" s="181" t="s">
        <v>174</v>
      </c>
      <c r="I3" s="181"/>
    </row>
    <row r="4" s="174" customFormat="1" ht="14.1" customHeight="1" spans="1:9">
      <c r="A4" s="182" t="s">
        <v>186</v>
      </c>
      <c r="B4" s="183"/>
      <c r="C4" s="183"/>
      <c r="D4" s="183" t="s">
        <v>187</v>
      </c>
      <c r="E4" s="183"/>
      <c r="F4" s="183"/>
      <c r="G4" s="183"/>
      <c r="H4" s="183"/>
      <c r="I4" s="183"/>
    </row>
    <row r="5" s="174" customFormat="1" ht="14.1" customHeight="1" spans="1:9">
      <c r="A5" s="161" t="s">
        <v>188</v>
      </c>
      <c r="B5" s="162" t="s">
        <v>94</v>
      </c>
      <c r="C5" s="162" t="s">
        <v>8</v>
      </c>
      <c r="D5" s="162" t="s">
        <v>188</v>
      </c>
      <c r="E5" s="162" t="s">
        <v>94</v>
      </c>
      <c r="F5" s="162" t="s">
        <v>8</v>
      </c>
      <c r="G5" s="162" t="s">
        <v>188</v>
      </c>
      <c r="H5" s="162" t="s">
        <v>94</v>
      </c>
      <c r="I5" s="162" t="s">
        <v>8</v>
      </c>
    </row>
    <row r="6" s="174" customFormat="1" ht="14.1" customHeight="1" spans="1:9">
      <c r="A6" s="161"/>
      <c r="B6" s="162"/>
      <c r="C6" s="184"/>
      <c r="D6" s="162"/>
      <c r="E6" s="162"/>
      <c r="F6" s="184"/>
      <c r="G6" s="162"/>
      <c r="H6" s="162"/>
      <c r="I6" s="184"/>
    </row>
    <row r="7" s="174" customFormat="1" ht="14.1" customHeight="1" spans="1:9">
      <c r="A7" s="166" t="s">
        <v>189</v>
      </c>
      <c r="B7" s="168" t="s">
        <v>190</v>
      </c>
      <c r="C7" s="165">
        <v>139.297188</v>
      </c>
      <c r="D7" s="167" t="s">
        <v>191</v>
      </c>
      <c r="E7" s="168" t="s">
        <v>192</v>
      </c>
      <c r="F7" s="165">
        <v>4.787858</v>
      </c>
      <c r="G7" s="167" t="s">
        <v>193</v>
      </c>
      <c r="H7" s="168" t="s">
        <v>194</v>
      </c>
      <c r="I7" s="165"/>
    </row>
    <row r="8" s="174" customFormat="1" ht="14.1" customHeight="1" spans="1:9">
      <c r="A8" s="166" t="s">
        <v>195</v>
      </c>
      <c r="B8" s="168" t="s">
        <v>196</v>
      </c>
      <c r="C8" s="165">
        <v>34.8873</v>
      </c>
      <c r="D8" s="167" t="s">
        <v>197</v>
      </c>
      <c r="E8" s="168" t="s">
        <v>198</v>
      </c>
      <c r="F8" s="165">
        <v>0.257423</v>
      </c>
      <c r="G8" s="167" t="s">
        <v>199</v>
      </c>
      <c r="H8" s="168" t="s">
        <v>200</v>
      </c>
      <c r="I8" s="165"/>
    </row>
    <row r="9" s="175" customFormat="1" ht="14.1" customHeight="1" spans="1:9">
      <c r="A9" s="166" t="s">
        <v>201</v>
      </c>
      <c r="B9" s="168" t="s">
        <v>202</v>
      </c>
      <c r="C9" s="165">
        <v>41.1999</v>
      </c>
      <c r="D9" s="167" t="s">
        <v>203</v>
      </c>
      <c r="E9" s="168" t="s">
        <v>204</v>
      </c>
      <c r="F9" s="165">
        <v>0.314609</v>
      </c>
      <c r="G9" s="167" t="s">
        <v>205</v>
      </c>
      <c r="H9" s="168" t="s">
        <v>206</v>
      </c>
      <c r="I9" s="165"/>
    </row>
    <row r="10" s="175" customFormat="1" ht="14.1" customHeight="1" spans="1:9">
      <c r="A10" s="166" t="s">
        <v>207</v>
      </c>
      <c r="B10" s="168" t="s">
        <v>208</v>
      </c>
      <c r="C10" s="165">
        <v>2.8855</v>
      </c>
      <c r="D10" s="167" t="s">
        <v>209</v>
      </c>
      <c r="E10" s="168" t="s">
        <v>210</v>
      </c>
      <c r="F10" s="165"/>
      <c r="G10" s="167" t="s">
        <v>211</v>
      </c>
      <c r="H10" s="168" t="s">
        <v>212</v>
      </c>
      <c r="I10" s="165"/>
    </row>
    <row r="11" s="175" customFormat="1" ht="14.1" customHeight="1" spans="1:9">
      <c r="A11" s="166" t="s">
        <v>213</v>
      </c>
      <c r="B11" s="168" t="s">
        <v>214</v>
      </c>
      <c r="C11" s="165"/>
      <c r="D11" s="167" t="s">
        <v>215</v>
      </c>
      <c r="E11" s="168" t="s">
        <v>216</v>
      </c>
      <c r="F11" s="165"/>
      <c r="G11" s="167" t="s">
        <v>217</v>
      </c>
      <c r="H11" s="168" t="s">
        <v>218</v>
      </c>
      <c r="I11" s="165"/>
    </row>
    <row r="12" s="175" customFormat="1" ht="14.1" customHeight="1" spans="1:9">
      <c r="A12" s="166" t="s">
        <v>219</v>
      </c>
      <c r="B12" s="168" t="s">
        <v>220</v>
      </c>
      <c r="C12" s="165">
        <v>27.35</v>
      </c>
      <c r="D12" s="167" t="s">
        <v>221</v>
      </c>
      <c r="E12" s="168" t="s">
        <v>222</v>
      </c>
      <c r="F12" s="165"/>
      <c r="G12" s="167" t="s">
        <v>223</v>
      </c>
      <c r="H12" s="168" t="s">
        <v>224</v>
      </c>
      <c r="I12" s="165"/>
    </row>
    <row r="13" s="175" customFormat="1" ht="14.1" customHeight="1" spans="1:9">
      <c r="A13" s="166" t="s">
        <v>225</v>
      </c>
      <c r="B13" s="168" t="s">
        <v>226</v>
      </c>
      <c r="C13" s="165">
        <v>13.698624</v>
      </c>
      <c r="D13" s="167" t="s">
        <v>227</v>
      </c>
      <c r="E13" s="168" t="s">
        <v>228</v>
      </c>
      <c r="F13" s="165"/>
      <c r="G13" s="167" t="s">
        <v>229</v>
      </c>
      <c r="H13" s="168" t="s">
        <v>230</v>
      </c>
      <c r="I13" s="165"/>
    </row>
    <row r="14" s="175" customFormat="1" ht="14.1" customHeight="1" spans="1:9">
      <c r="A14" s="166" t="s">
        <v>231</v>
      </c>
      <c r="B14" s="168" t="s">
        <v>232</v>
      </c>
      <c r="C14" s="165"/>
      <c r="D14" s="167" t="s">
        <v>233</v>
      </c>
      <c r="E14" s="168" t="s">
        <v>234</v>
      </c>
      <c r="F14" s="165">
        <v>0.1226</v>
      </c>
      <c r="G14" s="167" t="s">
        <v>235</v>
      </c>
      <c r="H14" s="168" t="s">
        <v>236</v>
      </c>
      <c r="I14" s="165"/>
    </row>
    <row r="15" s="175" customFormat="1" ht="14.1" customHeight="1" spans="1:9">
      <c r="A15" s="166" t="s">
        <v>237</v>
      </c>
      <c r="B15" s="168" t="s">
        <v>238</v>
      </c>
      <c r="C15" s="165">
        <v>8.69897</v>
      </c>
      <c r="D15" s="167" t="s">
        <v>239</v>
      </c>
      <c r="E15" s="168" t="s">
        <v>240</v>
      </c>
      <c r="F15" s="165"/>
      <c r="G15" s="167" t="s">
        <v>241</v>
      </c>
      <c r="H15" s="168" t="s">
        <v>242</v>
      </c>
      <c r="I15" s="165"/>
    </row>
    <row r="16" s="175" customFormat="1" ht="14.1" customHeight="1" spans="1:9">
      <c r="A16" s="166" t="s">
        <v>243</v>
      </c>
      <c r="B16" s="168" t="s">
        <v>244</v>
      </c>
      <c r="C16" s="165">
        <v>0.41427</v>
      </c>
      <c r="D16" s="167" t="s">
        <v>245</v>
      </c>
      <c r="E16" s="168" t="s">
        <v>246</v>
      </c>
      <c r="F16" s="165"/>
      <c r="G16" s="167" t="s">
        <v>247</v>
      </c>
      <c r="H16" s="168" t="s">
        <v>248</v>
      </c>
      <c r="I16" s="165"/>
    </row>
    <row r="17" s="175" customFormat="1" ht="14.1" customHeight="1" spans="1:9">
      <c r="A17" s="166" t="s">
        <v>249</v>
      </c>
      <c r="B17" s="168" t="s">
        <v>250</v>
      </c>
      <c r="C17" s="165">
        <v>0.196624</v>
      </c>
      <c r="D17" s="167" t="s">
        <v>251</v>
      </c>
      <c r="E17" s="168" t="s">
        <v>252</v>
      </c>
      <c r="F17" s="165"/>
      <c r="G17" s="167" t="s">
        <v>253</v>
      </c>
      <c r="H17" s="168" t="s">
        <v>254</v>
      </c>
      <c r="I17" s="165"/>
    </row>
    <row r="18" s="175" customFormat="1" ht="14.1" customHeight="1" spans="1:9">
      <c r="A18" s="166" t="s">
        <v>255</v>
      </c>
      <c r="B18" s="168" t="s">
        <v>136</v>
      </c>
      <c r="C18" s="165">
        <v>9.966</v>
      </c>
      <c r="D18" s="167" t="s">
        <v>256</v>
      </c>
      <c r="E18" s="168" t="s">
        <v>257</v>
      </c>
      <c r="F18" s="165"/>
      <c r="G18" s="167" t="s">
        <v>258</v>
      </c>
      <c r="H18" s="168" t="s">
        <v>259</v>
      </c>
      <c r="I18" s="165"/>
    </row>
    <row r="19" s="175" customFormat="1" ht="14.1" customHeight="1" spans="1:9">
      <c r="A19" s="166" t="s">
        <v>260</v>
      </c>
      <c r="B19" s="168" t="s">
        <v>261</v>
      </c>
      <c r="C19" s="165"/>
      <c r="D19" s="167" t="s">
        <v>262</v>
      </c>
      <c r="E19" s="168" t="s">
        <v>263</v>
      </c>
      <c r="F19" s="165"/>
      <c r="G19" s="167" t="s">
        <v>264</v>
      </c>
      <c r="H19" s="168" t="s">
        <v>265</v>
      </c>
      <c r="I19" s="165"/>
    </row>
    <row r="20" s="175" customFormat="1" ht="14.1" customHeight="1" spans="1:9">
      <c r="A20" s="166" t="s">
        <v>266</v>
      </c>
      <c r="B20" s="168" t="s">
        <v>267</v>
      </c>
      <c r="C20" s="165"/>
      <c r="D20" s="167" t="s">
        <v>268</v>
      </c>
      <c r="E20" s="168" t="s">
        <v>269</v>
      </c>
      <c r="F20" s="165"/>
      <c r="G20" s="167" t="s">
        <v>270</v>
      </c>
      <c r="H20" s="168" t="s">
        <v>271</v>
      </c>
      <c r="I20" s="165"/>
    </row>
    <row r="21" s="175" customFormat="1" ht="14.1" customHeight="1" spans="1:9">
      <c r="A21" s="166" t="s">
        <v>272</v>
      </c>
      <c r="B21" s="168" t="s">
        <v>273</v>
      </c>
      <c r="C21" s="165"/>
      <c r="D21" s="167" t="s">
        <v>274</v>
      </c>
      <c r="E21" s="168" t="s">
        <v>275</v>
      </c>
      <c r="F21" s="165">
        <v>0.205</v>
      </c>
      <c r="G21" s="167" t="s">
        <v>276</v>
      </c>
      <c r="H21" s="168" t="s">
        <v>277</v>
      </c>
      <c r="I21" s="165"/>
    </row>
    <row r="22" s="175" customFormat="1" ht="14.1" customHeight="1" spans="1:9">
      <c r="A22" s="166" t="s">
        <v>278</v>
      </c>
      <c r="B22" s="168" t="s">
        <v>279</v>
      </c>
      <c r="C22" s="165"/>
      <c r="D22" s="167" t="s">
        <v>280</v>
      </c>
      <c r="E22" s="168" t="s">
        <v>281</v>
      </c>
      <c r="F22" s="165"/>
      <c r="G22" s="167" t="s">
        <v>282</v>
      </c>
      <c r="H22" s="168" t="s">
        <v>283</v>
      </c>
      <c r="I22" s="165"/>
    </row>
    <row r="23" s="175" customFormat="1" ht="14.1" customHeight="1" spans="1:9">
      <c r="A23" s="166" t="s">
        <v>284</v>
      </c>
      <c r="B23" s="168" t="s">
        <v>285</v>
      </c>
      <c r="C23" s="165"/>
      <c r="D23" s="167" t="s">
        <v>286</v>
      </c>
      <c r="E23" s="168" t="s">
        <v>287</v>
      </c>
      <c r="F23" s="165">
        <v>1.589</v>
      </c>
      <c r="G23" s="167" t="s">
        <v>288</v>
      </c>
      <c r="H23" s="168" t="s">
        <v>289</v>
      </c>
      <c r="I23" s="165"/>
    </row>
    <row r="24" s="175" customFormat="1" ht="14.1" customHeight="1" spans="1:9">
      <c r="A24" s="166" t="s">
        <v>290</v>
      </c>
      <c r="B24" s="168" t="s">
        <v>291</v>
      </c>
      <c r="C24" s="165"/>
      <c r="D24" s="167" t="s">
        <v>292</v>
      </c>
      <c r="E24" s="168" t="s">
        <v>293</v>
      </c>
      <c r="F24" s="165"/>
      <c r="G24" s="167" t="s">
        <v>294</v>
      </c>
      <c r="H24" s="168" t="s">
        <v>295</v>
      </c>
      <c r="I24" s="165"/>
    </row>
    <row r="25" s="175" customFormat="1" ht="14.1" customHeight="1" spans="1:9">
      <c r="A25" s="166" t="s">
        <v>296</v>
      </c>
      <c r="B25" s="168" t="s">
        <v>297</v>
      </c>
      <c r="C25" s="165"/>
      <c r="D25" s="167" t="s">
        <v>298</v>
      </c>
      <c r="E25" s="168" t="s">
        <v>299</v>
      </c>
      <c r="F25" s="165"/>
      <c r="G25" s="167" t="s">
        <v>300</v>
      </c>
      <c r="H25" s="168" t="s">
        <v>301</v>
      </c>
      <c r="I25" s="165"/>
    </row>
    <row r="26" s="175" customFormat="1" ht="14.1" customHeight="1" spans="1:9">
      <c r="A26" s="166" t="s">
        <v>302</v>
      </c>
      <c r="B26" s="168" t="s">
        <v>303</v>
      </c>
      <c r="C26" s="165"/>
      <c r="D26" s="167" t="s">
        <v>304</v>
      </c>
      <c r="E26" s="168" t="s">
        <v>305</v>
      </c>
      <c r="F26" s="165"/>
      <c r="G26" s="167" t="s">
        <v>306</v>
      </c>
      <c r="H26" s="168" t="s">
        <v>307</v>
      </c>
      <c r="I26" s="165"/>
    </row>
    <row r="27" s="175" customFormat="1" ht="14.1" customHeight="1" spans="1:9">
      <c r="A27" s="166" t="s">
        <v>308</v>
      </c>
      <c r="B27" s="168" t="s">
        <v>309</v>
      </c>
      <c r="C27" s="165"/>
      <c r="D27" s="167" t="s">
        <v>310</v>
      </c>
      <c r="E27" s="168" t="s">
        <v>311</v>
      </c>
      <c r="F27" s="165"/>
      <c r="G27" s="167" t="s">
        <v>312</v>
      </c>
      <c r="H27" s="168" t="s">
        <v>313</v>
      </c>
      <c r="I27" s="165"/>
    </row>
    <row r="28" s="175" customFormat="1" ht="14.1" customHeight="1" spans="1:9">
      <c r="A28" s="166" t="s">
        <v>314</v>
      </c>
      <c r="B28" s="168" t="s">
        <v>315</v>
      </c>
      <c r="C28" s="165"/>
      <c r="D28" s="167" t="s">
        <v>316</v>
      </c>
      <c r="E28" s="168" t="s">
        <v>317</v>
      </c>
      <c r="F28" s="165"/>
      <c r="G28" s="167" t="s">
        <v>318</v>
      </c>
      <c r="H28" s="168" t="s">
        <v>319</v>
      </c>
      <c r="I28" s="165"/>
    </row>
    <row r="29" s="175" customFormat="1" ht="14.1" customHeight="1" spans="1:9">
      <c r="A29" s="166" t="s">
        <v>320</v>
      </c>
      <c r="B29" s="168" t="s">
        <v>321</v>
      </c>
      <c r="C29" s="165"/>
      <c r="D29" s="167" t="s">
        <v>322</v>
      </c>
      <c r="E29" s="168" t="s">
        <v>323</v>
      </c>
      <c r="F29" s="165"/>
      <c r="G29" s="167" t="s">
        <v>324</v>
      </c>
      <c r="H29" s="168" t="s">
        <v>325</v>
      </c>
      <c r="I29" s="165"/>
    </row>
    <row r="30" s="175" customFormat="1" ht="14.1" customHeight="1" spans="1:9">
      <c r="A30" s="166" t="s">
        <v>326</v>
      </c>
      <c r="B30" s="168" t="s">
        <v>327</v>
      </c>
      <c r="C30" s="165"/>
      <c r="D30" s="167" t="s">
        <v>328</v>
      </c>
      <c r="E30" s="168" t="s">
        <v>329</v>
      </c>
      <c r="F30" s="165"/>
      <c r="G30" s="167" t="s">
        <v>330</v>
      </c>
      <c r="H30" s="168" t="s">
        <v>331</v>
      </c>
      <c r="I30" s="165"/>
    </row>
    <row r="31" s="175" customFormat="1" ht="14.1" customHeight="1" spans="1:9">
      <c r="A31" s="166" t="s">
        <v>332</v>
      </c>
      <c r="B31" s="168" t="s">
        <v>333</v>
      </c>
      <c r="C31" s="165"/>
      <c r="D31" s="167" t="s">
        <v>334</v>
      </c>
      <c r="E31" s="168" t="s">
        <v>335</v>
      </c>
      <c r="F31" s="165">
        <v>2.299226</v>
      </c>
      <c r="G31" s="167" t="s">
        <v>336</v>
      </c>
      <c r="H31" s="168" t="s">
        <v>337</v>
      </c>
      <c r="I31" s="165"/>
    </row>
    <row r="32" s="175" customFormat="1" ht="14.1" customHeight="1" spans="1:9">
      <c r="A32" s="166">
        <v>30311</v>
      </c>
      <c r="B32" s="168" t="s">
        <v>338</v>
      </c>
      <c r="C32" s="165"/>
      <c r="D32" s="167" t="s">
        <v>339</v>
      </c>
      <c r="E32" s="168" t="s">
        <v>340</v>
      </c>
      <c r="F32" s="165"/>
      <c r="G32" s="167" t="s">
        <v>341</v>
      </c>
      <c r="H32" s="168" t="s">
        <v>342</v>
      </c>
      <c r="I32" s="165"/>
    </row>
    <row r="33" s="175" customFormat="1" ht="14.1" customHeight="1" spans="1:9">
      <c r="A33" s="166" t="s">
        <v>343</v>
      </c>
      <c r="B33" s="168" t="s">
        <v>344</v>
      </c>
      <c r="C33" s="165"/>
      <c r="D33" s="167" t="s">
        <v>345</v>
      </c>
      <c r="E33" s="168" t="s">
        <v>346</v>
      </c>
      <c r="F33" s="165"/>
      <c r="G33" s="167" t="s">
        <v>347</v>
      </c>
      <c r="H33" s="168" t="s">
        <v>348</v>
      </c>
      <c r="I33" s="165"/>
    </row>
    <row r="34" s="175" customFormat="1" ht="14.1" customHeight="1" spans="1:9">
      <c r="A34" s="166" t="s">
        <v>11</v>
      </c>
      <c r="B34" s="168" t="s">
        <v>11</v>
      </c>
      <c r="C34" s="165" t="s">
        <v>11</v>
      </c>
      <c r="D34" s="167" t="s">
        <v>349</v>
      </c>
      <c r="E34" s="168" t="s">
        <v>350</v>
      </c>
      <c r="F34" s="165"/>
      <c r="G34" s="167" t="s">
        <v>351</v>
      </c>
      <c r="H34" s="168" t="s">
        <v>352</v>
      </c>
      <c r="I34" s="165"/>
    </row>
    <row r="35" s="175" customFormat="1" ht="14.1" customHeight="1" spans="1:9">
      <c r="A35" s="166" t="s">
        <v>11</v>
      </c>
      <c r="B35" s="168" t="s">
        <v>11</v>
      </c>
      <c r="C35" s="165" t="s">
        <v>11</v>
      </c>
      <c r="D35" s="167" t="s">
        <v>353</v>
      </c>
      <c r="E35" s="168" t="s">
        <v>354</v>
      </c>
      <c r="F35" s="165"/>
      <c r="G35" s="167" t="s">
        <v>11</v>
      </c>
      <c r="H35" s="168" t="s">
        <v>11</v>
      </c>
      <c r="I35" s="165"/>
    </row>
    <row r="36" s="176" customFormat="1" ht="14.1" customHeight="1" spans="1:9">
      <c r="A36" s="185" t="s">
        <v>11</v>
      </c>
      <c r="B36" s="186" t="s">
        <v>11</v>
      </c>
      <c r="C36" s="165" t="s">
        <v>11</v>
      </c>
      <c r="D36" s="187" t="s">
        <v>355</v>
      </c>
      <c r="E36" s="186" t="s">
        <v>356</v>
      </c>
      <c r="F36" s="165"/>
      <c r="G36" s="187" t="s">
        <v>11</v>
      </c>
      <c r="H36" s="186" t="s">
        <v>11</v>
      </c>
      <c r="I36" s="165"/>
    </row>
    <row r="37" s="176" customFormat="1" ht="14.1" customHeight="1" spans="1:9">
      <c r="A37" s="152" t="s">
        <v>11</v>
      </c>
      <c r="B37" s="188" t="s">
        <v>11</v>
      </c>
      <c r="C37" s="165" t="s">
        <v>11</v>
      </c>
      <c r="D37" s="189" t="s">
        <v>357</v>
      </c>
      <c r="E37" s="188" t="s">
        <v>358</v>
      </c>
      <c r="F37" s="165"/>
      <c r="G37" s="189"/>
      <c r="H37" s="188"/>
      <c r="I37" s="165"/>
    </row>
    <row r="38" s="177" customFormat="1" ht="13" spans="1:9">
      <c r="A38" s="152" t="s">
        <v>11</v>
      </c>
      <c r="B38" s="188" t="s">
        <v>11</v>
      </c>
      <c r="C38" s="165" t="s">
        <v>11</v>
      </c>
      <c r="D38" s="190" t="s">
        <v>359</v>
      </c>
      <c r="E38" s="191" t="s">
        <v>360</v>
      </c>
      <c r="F38" s="165"/>
      <c r="G38" s="190" t="s">
        <v>11</v>
      </c>
      <c r="H38" s="191" t="s">
        <v>11</v>
      </c>
      <c r="I38" s="165" t="s">
        <v>11</v>
      </c>
    </row>
    <row r="39" s="177" customFormat="1" ht="13" spans="1:9">
      <c r="A39" s="152" t="s">
        <v>11</v>
      </c>
      <c r="B39" s="188" t="s">
        <v>11</v>
      </c>
      <c r="C39" s="165" t="s">
        <v>11</v>
      </c>
      <c r="D39" s="189" t="s">
        <v>361</v>
      </c>
      <c r="E39" s="188" t="s">
        <v>362</v>
      </c>
      <c r="F39" s="165"/>
      <c r="G39" s="189" t="s">
        <v>11</v>
      </c>
      <c r="H39" s="188" t="s">
        <v>11</v>
      </c>
      <c r="I39" s="165" t="s">
        <v>11</v>
      </c>
    </row>
    <row r="40" s="177" customFormat="1" ht="13" spans="1:9">
      <c r="A40" s="150" t="s">
        <v>363</v>
      </c>
      <c r="B40" s="192"/>
      <c r="C40" s="165">
        <v>139.297188</v>
      </c>
      <c r="D40" s="193" t="s">
        <v>364</v>
      </c>
      <c r="E40" s="193"/>
      <c r="F40" s="193"/>
      <c r="G40" s="193"/>
      <c r="H40" s="193"/>
      <c r="I40" s="165">
        <v>4.787858</v>
      </c>
    </row>
    <row r="41" s="177" customFormat="1" ht="13" spans="1:9">
      <c r="A41" s="194" t="s">
        <v>365</v>
      </c>
      <c r="B41" s="194"/>
      <c r="C41" s="194"/>
      <c r="D41" s="194"/>
      <c r="E41" s="194"/>
      <c r="F41" s="194"/>
      <c r="G41" s="194"/>
      <c r="H41" s="194"/>
      <c r="I41" s="194"/>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47244094488189" right="0.47244094488189" top="0.669291338582677" bottom="0.196850393700787" header="0.748031496062992" footer="0.196850393700787"/>
  <pageSetup paperSize="9" scale="9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Q18"/>
  <sheetViews>
    <sheetView workbookViewId="0">
      <pane xSplit="4" ySplit="9" topLeftCell="H10" activePane="bottomRight" state="frozen"/>
      <selection/>
      <selection pane="topRight"/>
      <selection pane="bottomLeft"/>
      <selection pane="bottomRight" activeCell="K9" sqref="K9"/>
    </sheetView>
  </sheetViews>
  <sheetFormatPr defaultColWidth="9" defaultRowHeight="15"/>
  <cols>
    <col min="1" max="3" width="3.75" style="131" customWidth="1"/>
    <col min="4" max="4" width="26.4" style="131" customWidth="1"/>
    <col min="5" max="17" width="11.3" style="131" customWidth="1"/>
    <col min="18" max="16384" width="9" style="131"/>
  </cols>
  <sheetData>
    <row r="1" s="107" customFormat="1" ht="35.25" customHeight="1" spans="1:17">
      <c r="A1" s="132" t="s">
        <v>366</v>
      </c>
      <c r="B1" s="132"/>
      <c r="C1" s="132"/>
      <c r="D1" s="132"/>
      <c r="E1" s="132"/>
      <c r="F1" s="132"/>
      <c r="G1" s="132"/>
      <c r="H1" s="132"/>
      <c r="I1" s="132"/>
      <c r="J1" s="132"/>
      <c r="K1" s="132"/>
      <c r="L1" s="132"/>
      <c r="M1" s="132"/>
      <c r="N1" s="132"/>
      <c r="O1" s="132"/>
      <c r="P1" s="132"/>
      <c r="Q1" s="132"/>
    </row>
    <row r="2" s="145" customFormat="1" ht="18" customHeight="1" spans="1:17">
      <c r="A2" s="153"/>
      <c r="B2" s="153"/>
      <c r="C2" s="153"/>
      <c r="D2" s="153"/>
      <c r="E2" s="153"/>
      <c r="F2" s="153"/>
      <c r="G2" s="153"/>
      <c r="H2" s="153"/>
      <c r="I2" s="153"/>
      <c r="J2" s="153"/>
      <c r="K2" s="153"/>
      <c r="L2" s="153"/>
      <c r="M2" s="131"/>
      <c r="N2" s="148"/>
      <c r="O2" s="170"/>
      <c r="P2" s="170"/>
      <c r="Q2" s="155" t="s">
        <v>367</v>
      </c>
    </row>
    <row r="3" s="145" customFormat="1" ht="18" customHeight="1" spans="1:17">
      <c r="A3" s="160" t="s">
        <v>2</v>
      </c>
      <c r="B3" s="160"/>
      <c r="C3" s="160"/>
      <c r="D3" s="160"/>
      <c r="E3" s="153"/>
      <c r="F3" s="153"/>
      <c r="G3" s="153"/>
      <c r="H3" s="153"/>
      <c r="I3" s="153"/>
      <c r="J3" s="153"/>
      <c r="K3" s="153"/>
      <c r="L3" s="153"/>
      <c r="M3" s="170"/>
      <c r="N3" s="148"/>
      <c r="O3" s="170"/>
      <c r="P3" s="170"/>
      <c r="Q3" s="155" t="s">
        <v>174</v>
      </c>
    </row>
    <row r="4" s="157" customFormat="1" ht="39.75" customHeight="1" spans="1:17">
      <c r="A4" s="149" t="s">
        <v>6</v>
      </c>
      <c r="B4" s="149"/>
      <c r="C4" s="149"/>
      <c r="D4" s="149"/>
      <c r="E4" s="149" t="s">
        <v>175</v>
      </c>
      <c r="F4" s="149"/>
      <c r="G4" s="149"/>
      <c r="H4" s="149" t="s">
        <v>176</v>
      </c>
      <c r="I4" s="149"/>
      <c r="J4" s="149"/>
      <c r="K4" s="149" t="s">
        <v>177</v>
      </c>
      <c r="L4" s="149"/>
      <c r="M4" s="149"/>
      <c r="N4" s="149" t="s">
        <v>80</v>
      </c>
      <c r="O4" s="149"/>
      <c r="P4" s="149"/>
      <c r="Q4" s="149"/>
    </row>
    <row r="5" s="158" customFormat="1" ht="26.25" customHeight="1" spans="1:17">
      <c r="A5" s="149" t="s">
        <v>178</v>
      </c>
      <c r="B5" s="149"/>
      <c r="C5" s="149"/>
      <c r="D5" s="149" t="s">
        <v>94</v>
      </c>
      <c r="E5" s="149" t="s">
        <v>100</v>
      </c>
      <c r="F5" s="149" t="s">
        <v>179</v>
      </c>
      <c r="G5" s="149" t="s">
        <v>180</v>
      </c>
      <c r="H5" s="149" t="s">
        <v>100</v>
      </c>
      <c r="I5" s="149" t="s">
        <v>142</v>
      </c>
      <c r="J5" s="149" t="s">
        <v>143</v>
      </c>
      <c r="K5" s="149" t="s">
        <v>100</v>
      </c>
      <c r="L5" s="149" t="s">
        <v>142</v>
      </c>
      <c r="M5" s="149" t="s">
        <v>143</v>
      </c>
      <c r="N5" s="149" t="s">
        <v>100</v>
      </c>
      <c r="O5" s="149" t="s">
        <v>179</v>
      </c>
      <c r="P5" s="149" t="s">
        <v>180</v>
      </c>
      <c r="Q5" s="149"/>
    </row>
    <row r="6" s="158" customFormat="1" ht="36" customHeight="1" spans="1:17">
      <c r="A6" s="149"/>
      <c r="B6" s="149"/>
      <c r="C6" s="149"/>
      <c r="D6" s="149"/>
      <c r="E6" s="149"/>
      <c r="F6" s="149"/>
      <c r="G6" s="149"/>
      <c r="H6" s="149"/>
      <c r="I6" s="149"/>
      <c r="J6" s="149"/>
      <c r="K6" s="149"/>
      <c r="L6" s="149"/>
      <c r="M6" s="149"/>
      <c r="N6" s="149"/>
      <c r="O6" s="149"/>
      <c r="P6" s="149" t="s">
        <v>181</v>
      </c>
      <c r="Q6" s="149" t="s">
        <v>368</v>
      </c>
    </row>
    <row r="7" s="159" customFormat="1" ht="19.5" customHeight="1" spans="1:17">
      <c r="A7" s="149"/>
      <c r="B7" s="149"/>
      <c r="C7" s="149"/>
      <c r="D7" s="149"/>
      <c r="E7" s="149"/>
      <c r="F7" s="149"/>
      <c r="G7" s="149"/>
      <c r="H7" s="149"/>
      <c r="I7" s="149"/>
      <c r="J7" s="149"/>
      <c r="K7" s="149"/>
      <c r="L7" s="149"/>
      <c r="M7" s="149"/>
      <c r="N7" s="149"/>
      <c r="O7" s="149"/>
      <c r="P7" s="149"/>
      <c r="Q7" s="149"/>
    </row>
    <row r="8" s="159" customFormat="1" ht="19.5" customHeight="1" spans="1:17">
      <c r="A8" s="161" t="s">
        <v>97</v>
      </c>
      <c r="B8" s="162" t="s">
        <v>98</v>
      </c>
      <c r="C8" s="162" t="s">
        <v>99</v>
      </c>
      <c r="D8" s="162" t="s">
        <v>10</v>
      </c>
      <c r="E8" s="163" t="s">
        <v>12</v>
      </c>
      <c r="F8" s="163" t="s">
        <v>13</v>
      </c>
      <c r="G8" s="163" t="s">
        <v>19</v>
      </c>
      <c r="H8" s="163" t="s">
        <v>22</v>
      </c>
      <c r="I8" s="163" t="s">
        <v>25</v>
      </c>
      <c r="J8" s="163" t="s">
        <v>28</v>
      </c>
      <c r="K8" s="163" t="s">
        <v>31</v>
      </c>
      <c r="L8" s="163" t="s">
        <v>34</v>
      </c>
      <c r="M8" s="163" t="s">
        <v>36</v>
      </c>
      <c r="N8" s="163" t="s">
        <v>38</v>
      </c>
      <c r="O8" s="163" t="s">
        <v>40</v>
      </c>
      <c r="P8" s="163" t="s">
        <v>42</v>
      </c>
      <c r="Q8" s="163" t="s">
        <v>44</v>
      </c>
    </row>
    <row r="9" s="159" customFormat="1" ht="20.25" customHeight="1" spans="1:17">
      <c r="A9" s="161"/>
      <c r="B9" s="162"/>
      <c r="C9" s="162"/>
      <c r="D9" s="164" t="s">
        <v>100</v>
      </c>
      <c r="E9" s="165">
        <v>1038.413604</v>
      </c>
      <c r="F9" s="165"/>
      <c r="G9" s="165">
        <v>1038.413604</v>
      </c>
      <c r="H9" s="165">
        <v>1142.59</v>
      </c>
      <c r="I9" s="165"/>
      <c r="J9" s="165">
        <v>1142.59</v>
      </c>
      <c r="K9" s="165">
        <v>2181.003604</v>
      </c>
      <c r="L9" s="165"/>
      <c r="M9" s="165">
        <v>2181.003604</v>
      </c>
      <c r="N9" s="165"/>
      <c r="O9" s="165"/>
      <c r="P9" s="165"/>
      <c r="Q9" s="165"/>
    </row>
    <row r="10" s="159" customFormat="1" ht="20.25" customHeight="1" spans="1:17">
      <c r="A10" s="166" t="s">
        <v>101</v>
      </c>
      <c r="B10" s="167"/>
      <c r="C10" s="167"/>
      <c r="D10" s="168" t="s">
        <v>102</v>
      </c>
      <c r="E10" s="165">
        <v>509.714147</v>
      </c>
      <c r="F10" s="165"/>
      <c r="G10" s="165">
        <v>509.714147</v>
      </c>
      <c r="H10" s="165">
        <v>1142.59</v>
      </c>
      <c r="I10" s="165"/>
      <c r="J10" s="165">
        <v>1142.59</v>
      </c>
      <c r="K10" s="165">
        <v>1652.304147</v>
      </c>
      <c r="L10" s="165"/>
      <c r="M10" s="165">
        <v>1652.304147</v>
      </c>
      <c r="N10" s="165"/>
      <c r="O10" s="165"/>
      <c r="P10" s="165"/>
      <c r="Q10" s="165"/>
    </row>
    <row r="11" s="159" customFormat="1" ht="20.25" customHeight="1" spans="1:17">
      <c r="A11" s="166" t="s">
        <v>107</v>
      </c>
      <c r="B11" s="167"/>
      <c r="C11" s="167"/>
      <c r="D11" s="168" t="s">
        <v>108</v>
      </c>
      <c r="E11" s="165">
        <v>509.714147</v>
      </c>
      <c r="F11" s="165"/>
      <c r="G11" s="165">
        <v>509.714147</v>
      </c>
      <c r="H11" s="165">
        <v>1142.59</v>
      </c>
      <c r="I11" s="165"/>
      <c r="J11" s="165">
        <v>1142.59</v>
      </c>
      <c r="K11" s="165">
        <v>1652.304147</v>
      </c>
      <c r="L11" s="165"/>
      <c r="M11" s="165">
        <v>1652.304147</v>
      </c>
      <c r="N11" s="165"/>
      <c r="O11" s="165"/>
      <c r="P11" s="165"/>
      <c r="Q11" s="165"/>
    </row>
    <row r="12" s="159" customFormat="1" ht="20.25" customHeight="1" spans="1:17">
      <c r="A12" s="166" t="s">
        <v>109</v>
      </c>
      <c r="B12" s="167"/>
      <c r="C12" s="167"/>
      <c r="D12" s="168" t="s">
        <v>110</v>
      </c>
      <c r="E12" s="165">
        <v>106.6924</v>
      </c>
      <c r="F12" s="165"/>
      <c r="G12" s="165">
        <v>106.6924</v>
      </c>
      <c r="H12" s="165">
        <v>847.32</v>
      </c>
      <c r="I12" s="165"/>
      <c r="J12" s="165">
        <v>847.32</v>
      </c>
      <c r="K12" s="165">
        <v>954.0124</v>
      </c>
      <c r="L12" s="165"/>
      <c r="M12" s="165">
        <v>954.0124</v>
      </c>
      <c r="N12" s="165"/>
      <c r="O12" s="165"/>
      <c r="P12" s="165"/>
      <c r="Q12" s="165"/>
    </row>
    <row r="13" s="159" customFormat="1" ht="20.25" customHeight="1" spans="1:17">
      <c r="A13" s="166" t="s">
        <v>111</v>
      </c>
      <c r="B13" s="167"/>
      <c r="C13" s="167"/>
      <c r="D13" s="168" t="s">
        <v>112</v>
      </c>
      <c r="E13" s="165">
        <v>403.021747</v>
      </c>
      <c r="F13" s="165"/>
      <c r="G13" s="165">
        <v>403.021747</v>
      </c>
      <c r="H13" s="165">
        <v>295.27</v>
      </c>
      <c r="I13" s="165"/>
      <c r="J13" s="165">
        <v>295.27</v>
      </c>
      <c r="K13" s="165">
        <v>698.291747</v>
      </c>
      <c r="L13" s="165"/>
      <c r="M13" s="165">
        <v>698.291747</v>
      </c>
      <c r="N13" s="165"/>
      <c r="O13" s="165"/>
      <c r="P13" s="165"/>
      <c r="Q13" s="165"/>
    </row>
    <row r="14" s="159" customFormat="1" ht="20.25" customHeight="1" spans="1:17">
      <c r="A14" s="166" t="s">
        <v>125</v>
      </c>
      <c r="B14" s="167"/>
      <c r="C14" s="167"/>
      <c r="D14" s="168" t="s">
        <v>126</v>
      </c>
      <c r="E14" s="165">
        <v>528.699457</v>
      </c>
      <c r="F14" s="165"/>
      <c r="G14" s="165">
        <v>528.699457</v>
      </c>
      <c r="H14" s="165"/>
      <c r="I14" s="165"/>
      <c r="J14" s="165"/>
      <c r="K14" s="165">
        <v>528.699457</v>
      </c>
      <c r="L14" s="165"/>
      <c r="M14" s="165">
        <v>528.699457</v>
      </c>
      <c r="N14" s="165"/>
      <c r="O14" s="165"/>
      <c r="P14" s="165"/>
      <c r="Q14" s="165"/>
    </row>
    <row r="15" s="159" customFormat="1" ht="20.25" customHeight="1" spans="1:17">
      <c r="A15" s="166" t="s">
        <v>147</v>
      </c>
      <c r="B15" s="167"/>
      <c r="C15" s="167"/>
      <c r="D15" s="168" t="s">
        <v>148</v>
      </c>
      <c r="E15" s="165">
        <v>528.699457</v>
      </c>
      <c r="F15" s="165"/>
      <c r="G15" s="165">
        <v>528.699457</v>
      </c>
      <c r="H15" s="165"/>
      <c r="I15" s="165"/>
      <c r="J15" s="165"/>
      <c r="K15" s="165">
        <v>528.699457</v>
      </c>
      <c r="L15" s="165"/>
      <c r="M15" s="165">
        <v>528.699457</v>
      </c>
      <c r="N15" s="165"/>
      <c r="O15" s="165"/>
      <c r="P15" s="165"/>
      <c r="Q15" s="165"/>
    </row>
    <row r="16" s="159" customFormat="1" ht="20.25" customHeight="1" spans="1:17">
      <c r="A16" s="166" t="s">
        <v>149</v>
      </c>
      <c r="B16" s="167"/>
      <c r="C16" s="167"/>
      <c r="D16" s="168" t="s">
        <v>112</v>
      </c>
      <c r="E16" s="165">
        <v>8.364457</v>
      </c>
      <c r="F16" s="165"/>
      <c r="G16" s="165">
        <v>8.364457</v>
      </c>
      <c r="H16" s="165"/>
      <c r="I16" s="165"/>
      <c r="J16" s="165"/>
      <c r="K16" s="165">
        <v>8.364457</v>
      </c>
      <c r="L16" s="165"/>
      <c r="M16" s="165">
        <v>8.364457</v>
      </c>
      <c r="N16" s="165"/>
      <c r="O16" s="165"/>
      <c r="P16" s="165"/>
      <c r="Q16" s="165"/>
    </row>
    <row r="17" s="146" customFormat="1" ht="20.25" customHeight="1" spans="1:17">
      <c r="A17" s="166" t="s">
        <v>150</v>
      </c>
      <c r="B17" s="167"/>
      <c r="C17" s="167"/>
      <c r="D17" s="168" t="s">
        <v>151</v>
      </c>
      <c r="E17" s="165">
        <v>520.335</v>
      </c>
      <c r="F17" s="165"/>
      <c r="G17" s="165">
        <v>520.335</v>
      </c>
      <c r="H17" s="165"/>
      <c r="I17" s="165"/>
      <c r="J17" s="165"/>
      <c r="K17" s="165">
        <v>520.335</v>
      </c>
      <c r="L17" s="165"/>
      <c r="M17" s="165">
        <v>520.335</v>
      </c>
      <c r="N17" s="165"/>
      <c r="O17" s="165"/>
      <c r="P17" s="165"/>
      <c r="Q17" s="165"/>
    </row>
    <row r="18" s="131" customFormat="1" ht="24" customHeight="1" spans="1:17">
      <c r="A18" s="169" t="s">
        <v>369</v>
      </c>
      <c r="B18" s="169"/>
      <c r="C18" s="169"/>
      <c r="D18" s="169"/>
      <c r="E18" s="169"/>
      <c r="F18" s="169"/>
      <c r="G18" s="169"/>
      <c r="H18" s="169"/>
      <c r="I18" s="169"/>
      <c r="J18" s="169"/>
      <c r="K18" s="169"/>
      <c r="L18" s="169"/>
      <c r="M18" s="169"/>
      <c r="N18" s="169"/>
      <c r="O18" s="170"/>
      <c r="P18" s="170"/>
      <c r="Q18" s="170"/>
    </row>
  </sheetData>
  <mergeCells count="35">
    <mergeCell ref="A1:Q1"/>
    <mergeCell ref="A3:D3"/>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N18"/>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rintOptions horizontalCentered="1"/>
  <pageMargins left="0.47244094488189" right="0.47244094488189" top="0.866141732283464" bottom="0.393700787401575" header="0.748031496062992" footer="0.196850393700787"/>
  <pageSetup paperSize="9" scale="84"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N17"/>
  <sheetViews>
    <sheetView workbookViewId="0">
      <pane ySplit="9" topLeftCell="A10" activePane="bottomLeft" state="frozen"/>
      <selection/>
      <selection pane="bottomLeft" activeCell="A3" sqref="A3:J17"/>
    </sheetView>
  </sheetViews>
  <sheetFormatPr defaultColWidth="9" defaultRowHeight="15"/>
  <cols>
    <col min="1" max="3" width="3.75" style="108" customWidth="1"/>
    <col min="4" max="4" width="27.6" style="108" customWidth="1"/>
    <col min="5" max="10" width="14.55" style="108" customWidth="1"/>
    <col min="11" max="245" width="9" style="108"/>
  </cols>
  <sheetData>
    <row r="1" s="107" customFormat="1" ht="36" customHeight="1" spans="1:10">
      <c r="A1" s="104" t="s">
        <v>370</v>
      </c>
      <c r="B1" s="104"/>
      <c r="C1" s="104"/>
      <c r="D1" s="104"/>
      <c r="E1" s="104"/>
      <c r="F1" s="104"/>
      <c r="G1" s="104"/>
      <c r="H1" s="104"/>
      <c r="I1" s="104"/>
      <c r="J1" s="104"/>
    </row>
    <row r="2" s="108" customFormat="1" ht="18" customHeight="1" spans="1:10">
      <c r="A2" s="147"/>
      <c r="B2" s="147"/>
      <c r="C2" s="147"/>
      <c r="D2" s="147"/>
      <c r="E2" s="147"/>
      <c r="F2" s="147"/>
      <c r="G2" s="147"/>
      <c r="J2" s="42" t="s">
        <v>371</v>
      </c>
    </row>
    <row r="3" s="108" customFormat="1" ht="18" customHeight="1" spans="1:10">
      <c r="A3" s="148" t="s">
        <v>2</v>
      </c>
      <c r="B3" s="148"/>
      <c r="C3" s="148"/>
      <c r="D3" s="148"/>
      <c r="E3" s="147"/>
      <c r="F3" s="147"/>
      <c r="G3" s="147"/>
      <c r="H3" s="145"/>
      <c r="I3" s="145"/>
      <c r="J3" s="155" t="s">
        <v>3</v>
      </c>
    </row>
    <row r="4" s="144" customFormat="1" ht="21" customHeight="1" spans="1:10">
      <c r="A4" s="149" t="s">
        <v>6</v>
      </c>
      <c r="B4" s="149"/>
      <c r="C4" s="149"/>
      <c r="D4" s="149"/>
      <c r="E4" s="149" t="s">
        <v>175</v>
      </c>
      <c r="F4" s="149" t="s">
        <v>176</v>
      </c>
      <c r="G4" s="149" t="s">
        <v>177</v>
      </c>
      <c r="H4" s="149" t="s">
        <v>80</v>
      </c>
      <c r="I4" s="149"/>
      <c r="J4" s="149"/>
    </row>
    <row r="5" s="144" customFormat="1" ht="18" customHeight="1" spans="1:10">
      <c r="A5" s="149" t="s">
        <v>178</v>
      </c>
      <c r="B5" s="149"/>
      <c r="C5" s="149"/>
      <c r="D5" s="149" t="s">
        <v>94</v>
      </c>
      <c r="E5" s="149"/>
      <c r="F5" s="149"/>
      <c r="G5" s="149"/>
      <c r="H5" s="149" t="s">
        <v>100</v>
      </c>
      <c r="I5" s="149" t="s">
        <v>372</v>
      </c>
      <c r="J5" s="149" t="s">
        <v>373</v>
      </c>
    </row>
    <row r="6" s="144" customFormat="1" ht="18" customHeight="1" spans="1:10">
      <c r="A6" s="149"/>
      <c r="B6" s="149"/>
      <c r="C6" s="149"/>
      <c r="D6" s="149"/>
      <c r="E6" s="149"/>
      <c r="F6" s="149"/>
      <c r="G6" s="149"/>
      <c r="H6" s="149"/>
      <c r="I6" s="149"/>
      <c r="J6" s="149" t="s">
        <v>182</v>
      </c>
    </row>
    <row r="7" s="145" customFormat="1" ht="18" customHeight="1" spans="1:10">
      <c r="A7" s="149"/>
      <c r="B7" s="149"/>
      <c r="C7" s="149"/>
      <c r="D7" s="149"/>
      <c r="E7" s="149"/>
      <c r="F7" s="149"/>
      <c r="G7" s="149"/>
      <c r="H7" s="149"/>
      <c r="I7" s="149"/>
      <c r="J7" s="149"/>
    </row>
    <row r="8" s="145" customFormat="1" ht="18" customHeight="1" spans="1:10">
      <c r="A8" s="149" t="s">
        <v>97</v>
      </c>
      <c r="B8" s="149" t="s">
        <v>98</v>
      </c>
      <c r="C8" s="149" t="s">
        <v>99</v>
      </c>
      <c r="D8" s="149" t="s">
        <v>10</v>
      </c>
      <c r="E8" s="150">
        <v>1</v>
      </c>
      <c r="F8" s="150">
        <v>2</v>
      </c>
      <c r="G8" s="150">
        <v>3</v>
      </c>
      <c r="H8" s="150">
        <v>4</v>
      </c>
      <c r="I8" s="150">
        <v>5</v>
      </c>
      <c r="J8" s="150">
        <v>6</v>
      </c>
    </row>
    <row r="9" s="145" customFormat="1" ht="21" customHeight="1" spans="1:10">
      <c r="A9" s="149"/>
      <c r="B9" s="149"/>
      <c r="C9" s="149"/>
      <c r="D9" s="149" t="s">
        <v>100</v>
      </c>
      <c r="E9" s="151"/>
      <c r="F9" s="151"/>
      <c r="G9" s="151"/>
      <c r="H9" s="151"/>
      <c r="I9" s="151"/>
      <c r="J9" s="151"/>
    </row>
    <row r="10" s="145" customFormat="1" ht="21" customHeight="1" spans="1:10">
      <c r="A10" s="152"/>
      <c r="B10" s="152"/>
      <c r="C10" s="152"/>
      <c r="D10" s="152"/>
      <c r="E10" s="151"/>
      <c r="F10" s="151"/>
      <c r="G10" s="151"/>
      <c r="H10" s="151"/>
      <c r="I10" s="151"/>
      <c r="J10" s="151"/>
    </row>
    <row r="11" s="145" customFormat="1" ht="21" customHeight="1" spans="1:10">
      <c r="A11" s="152"/>
      <c r="B11" s="152"/>
      <c r="C11" s="152"/>
      <c r="D11" s="152"/>
      <c r="E11" s="151"/>
      <c r="F11" s="151"/>
      <c r="G11" s="151"/>
      <c r="H11" s="151"/>
      <c r="I11" s="151"/>
      <c r="J11" s="151"/>
    </row>
    <row r="12" s="145" customFormat="1" ht="21" customHeight="1" spans="1:10">
      <c r="A12" s="152"/>
      <c r="B12" s="152"/>
      <c r="C12" s="152"/>
      <c r="D12" s="152"/>
      <c r="E12" s="151"/>
      <c r="F12" s="151"/>
      <c r="G12" s="151"/>
      <c r="H12" s="151"/>
      <c r="I12" s="151"/>
      <c r="J12" s="151"/>
    </row>
    <row r="13" s="145" customFormat="1" ht="21" customHeight="1" spans="1:10">
      <c r="A13" s="152"/>
      <c r="B13" s="152"/>
      <c r="C13" s="152"/>
      <c r="D13" s="152"/>
      <c r="E13" s="151"/>
      <c r="F13" s="151"/>
      <c r="G13" s="151"/>
      <c r="H13" s="151"/>
      <c r="I13" s="151"/>
      <c r="J13" s="151"/>
    </row>
    <row r="14" s="145" customFormat="1" ht="21" customHeight="1" spans="1:10">
      <c r="A14" s="152"/>
      <c r="B14" s="152"/>
      <c r="C14" s="152"/>
      <c r="D14" s="152"/>
      <c r="E14" s="151"/>
      <c r="F14" s="151"/>
      <c r="G14" s="151"/>
      <c r="H14" s="151"/>
      <c r="I14" s="151"/>
      <c r="J14" s="151"/>
    </row>
    <row r="15" s="145" customFormat="1" ht="21" customHeight="1" spans="1:10">
      <c r="A15" s="152"/>
      <c r="B15" s="152"/>
      <c r="C15" s="152"/>
      <c r="D15" s="152"/>
      <c r="E15" s="151"/>
      <c r="F15" s="151"/>
      <c r="G15" s="151"/>
      <c r="H15" s="151"/>
      <c r="I15" s="151"/>
      <c r="J15" s="151"/>
    </row>
    <row r="16" s="145" customFormat="1" ht="21" customHeight="1" spans="1:7">
      <c r="A16" s="153" t="s">
        <v>374</v>
      </c>
      <c r="B16" s="153"/>
      <c r="C16" s="153"/>
      <c r="D16" s="153"/>
      <c r="E16" s="153"/>
      <c r="F16" s="153"/>
      <c r="G16" s="153"/>
    </row>
    <row r="17" s="146" customFormat="1" ht="18" customHeight="1" spans="1:14">
      <c r="A17" s="153" t="s">
        <v>375</v>
      </c>
      <c r="B17" s="154"/>
      <c r="C17" s="154"/>
      <c r="D17" s="154"/>
      <c r="E17" s="154"/>
      <c r="F17" s="154"/>
      <c r="G17" s="154"/>
      <c r="H17" s="154"/>
      <c r="I17" s="154"/>
      <c r="J17" s="154"/>
      <c r="K17" s="156"/>
      <c r="L17" s="156"/>
      <c r="M17" s="156"/>
      <c r="N17" s="156"/>
    </row>
  </sheetData>
  <mergeCells count="20">
    <mergeCell ref="A1:J1"/>
    <mergeCell ref="A4:D4"/>
    <mergeCell ref="H4:J4"/>
    <mergeCell ref="A10:C10"/>
    <mergeCell ref="A11:C11"/>
    <mergeCell ref="A12:C12"/>
    <mergeCell ref="A13:C13"/>
    <mergeCell ref="A14:C14"/>
    <mergeCell ref="A15:C15"/>
    <mergeCell ref="A8:A9"/>
    <mergeCell ref="B8:B9"/>
    <mergeCell ref="C8:C9"/>
    <mergeCell ref="D5:D7"/>
    <mergeCell ref="E4:E7"/>
    <mergeCell ref="F4:F7"/>
    <mergeCell ref="G4:G7"/>
    <mergeCell ref="H5:H7"/>
    <mergeCell ref="I5:I7"/>
    <mergeCell ref="J5:J7"/>
    <mergeCell ref="A5:C7"/>
  </mergeCells>
  <printOptions horizontalCentered="1"/>
  <pageMargins left="0.47244094488189" right="0.47244094488189" top="0.866141732283464" bottom="0.393700787401575" header="0.748031496062992" footer="0.31496062992126"/>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D32"/>
  <sheetViews>
    <sheetView workbookViewId="0">
      <pane ySplit="5" topLeftCell="A6" activePane="bottomLeft" state="frozen"/>
      <selection/>
      <selection pane="bottomLeft" activeCell="D20" sqref="D20"/>
    </sheetView>
  </sheetViews>
  <sheetFormatPr defaultColWidth="9" defaultRowHeight="14.25" customHeight="1" outlineLevelCol="3"/>
  <cols>
    <col min="1" max="1" width="33.875" style="131" customWidth="1"/>
    <col min="2" max="2" width="10.625" style="131" customWidth="1"/>
    <col min="3" max="4" width="19.5" style="131" customWidth="1"/>
    <col min="5" max="16384" width="9" style="128"/>
  </cols>
  <sheetData>
    <row r="1" s="128" customFormat="1" ht="26.25" customHeight="1" spans="1:4">
      <c r="A1" s="132" t="s">
        <v>376</v>
      </c>
      <c r="B1" s="132"/>
      <c r="C1" s="132"/>
      <c r="D1" s="132"/>
    </row>
    <row r="2" s="128" customFormat="1" ht="18.95" customHeight="1" spans="1:4">
      <c r="A2" s="133"/>
      <c r="B2" s="133"/>
      <c r="C2" s="133"/>
      <c r="D2" s="43" t="s">
        <v>377</v>
      </c>
    </row>
    <row r="3" s="129" customFormat="1" ht="18.95" customHeight="1" spans="1:4">
      <c r="A3" s="133" t="s">
        <v>2</v>
      </c>
      <c r="B3" s="133"/>
      <c r="C3" s="133"/>
      <c r="D3" s="43" t="s">
        <v>174</v>
      </c>
    </row>
    <row r="4" s="129" customFormat="1" ht="18.95" customHeight="1" spans="1:4">
      <c r="A4" s="134" t="s">
        <v>378</v>
      </c>
      <c r="B4" s="134" t="s">
        <v>7</v>
      </c>
      <c r="C4" s="134" t="s">
        <v>379</v>
      </c>
      <c r="D4" s="134" t="s">
        <v>380</v>
      </c>
    </row>
    <row r="5" s="130" customFormat="1" ht="18.95" customHeight="1" spans="1:4">
      <c r="A5" s="134" t="s">
        <v>381</v>
      </c>
      <c r="B5" s="134"/>
      <c r="C5" s="134" t="s">
        <v>12</v>
      </c>
      <c r="D5" s="134">
        <v>2</v>
      </c>
    </row>
    <row r="6" s="130" customFormat="1" ht="18.95" customHeight="1" spans="1:4">
      <c r="A6" s="135" t="s">
        <v>382</v>
      </c>
      <c r="B6" s="134">
        <v>1</v>
      </c>
      <c r="C6" s="134" t="s">
        <v>383</v>
      </c>
      <c r="D6" s="134" t="s">
        <v>383</v>
      </c>
    </row>
    <row r="7" s="130" customFormat="1" ht="26.25" customHeight="1" spans="1:4">
      <c r="A7" s="136" t="s">
        <v>384</v>
      </c>
      <c r="B7" s="134">
        <v>2</v>
      </c>
      <c r="C7" s="137">
        <f>C9+C12</f>
        <v>3.89</v>
      </c>
      <c r="D7" s="137">
        <v>3.888226</v>
      </c>
    </row>
    <row r="8" s="130" customFormat="1" ht="26.25" customHeight="1" spans="1:4">
      <c r="A8" s="136" t="s">
        <v>385</v>
      </c>
      <c r="B8" s="134">
        <v>3</v>
      </c>
      <c r="C8" s="137"/>
      <c r="D8" s="137"/>
    </row>
    <row r="9" s="130" customFormat="1" ht="26.25" customHeight="1" spans="1:4">
      <c r="A9" s="136" t="s">
        <v>386</v>
      </c>
      <c r="B9" s="134">
        <v>4</v>
      </c>
      <c r="C9" s="137">
        <v>2.3</v>
      </c>
      <c r="D9" s="137">
        <v>2.299226</v>
      </c>
    </row>
    <row r="10" s="130" customFormat="1" ht="26.25" customHeight="1" spans="1:4">
      <c r="A10" s="136" t="s">
        <v>387</v>
      </c>
      <c r="B10" s="134">
        <v>5</v>
      </c>
      <c r="C10" s="137"/>
      <c r="D10" s="137"/>
    </row>
    <row r="11" s="130" customFormat="1" ht="26.25" customHeight="1" spans="1:4">
      <c r="A11" s="136" t="s">
        <v>388</v>
      </c>
      <c r="B11" s="134">
        <v>6</v>
      </c>
      <c r="C11" s="137">
        <v>2.3</v>
      </c>
      <c r="D11" s="137">
        <v>2.299226</v>
      </c>
    </row>
    <row r="12" s="130" customFormat="1" ht="26.25" customHeight="1" spans="1:4">
      <c r="A12" s="136" t="s">
        <v>389</v>
      </c>
      <c r="B12" s="134">
        <v>7</v>
      </c>
      <c r="C12" s="137">
        <v>1.59</v>
      </c>
      <c r="D12" s="137">
        <v>1.589</v>
      </c>
    </row>
    <row r="13" s="130" customFormat="1" ht="18.95" customHeight="1" spans="1:4">
      <c r="A13" s="136" t="s">
        <v>390</v>
      </c>
      <c r="B13" s="134">
        <v>8</v>
      </c>
      <c r="C13" s="138" t="s">
        <v>383</v>
      </c>
      <c r="D13" s="137">
        <v>1.589</v>
      </c>
    </row>
    <row r="14" s="130" customFormat="1" ht="18.95" customHeight="1" spans="1:4">
      <c r="A14" s="136" t="s">
        <v>391</v>
      </c>
      <c r="B14" s="134">
        <v>9</v>
      </c>
      <c r="C14" s="134" t="s">
        <v>383</v>
      </c>
      <c r="D14" s="139"/>
    </row>
    <row r="15" s="130" customFormat="1" ht="18.95" customHeight="1" spans="1:4">
      <c r="A15" s="136" t="s">
        <v>392</v>
      </c>
      <c r="B15" s="134">
        <v>10</v>
      </c>
      <c r="C15" s="134" t="s">
        <v>383</v>
      </c>
      <c r="D15" s="134"/>
    </row>
    <row r="16" s="130" customFormat="1" ht="18.95" customHeight="1" spans="1:4">
      <c r="A16" s="136" t="s">
        <v>393</v>
      </c>
      <c r="B16" s="134">
        <v>11</v>
      </c>
      <c r="C16" s="134" t="s">
        <v>383</v>
      </c>
      <c r="D16" s="134" t="s">
        <v>383</v>
      </c>
    </row>
    <row r="17" s="130" customFormat="1" ht="18.95" customHeight="1" spans="1:4">
      <c r="A17" s="136" t="s">
        <v>394</v>
      </c>
      <c r="B17" s="134">
        <v>12</v>
      </c>
      <c r="C17" s="134" t="s">
        <v>383</v>
      </c>
      <c r="D17" s="134"/>
    </row>
    <row r="18" s="130" customFormat="1" ht="18.95" customHeight="1" spans="1:4">
      <c r="A18" s="136" t="s">
        <v>395</v>
      </c>
      <c r="B18" s="134">
        <v>13</v>
      </c>
      <c r="C18" s="134" t="s">
        <v>383</v>
      </c>
      <c r="D18" s="134"/>
    </row>
    <row r="19" s="130" customFormat="1" ht="18.95" customHeight="1" spans="1:4">
      <c r="A19" s="136" t="s">
        <v>396</v>
      </c>
      <c r="B19" s="134">
        <v>14</v>
      </c>
      <c r="C19" s="134" t="s">
        <v>383</v>
      </c>
      <c r="D19" s="134"/>
    </row>
    <row r="20" s="130" customFormat="1" ht="18.95" customHeight="1" spans="1:4">
      <c r="A20" s="136" t="s">
        <v>397</v>
      </c>
      <c r="B20" s="134">
        <v>15</v>
      </c>
      <c r="C20" s="134" t="s">
        <v>383</v>
      </c>
      <c r="D20" s="134">
        <v>1</v>
      </c>
    </row>
    <row r="21" s="130" customFormat="1" ht="18.95" customHeight="1" spans="1:4">
      <c r="A21" s="136" t="s">
        <v>398</v>
      </c>
      <c r="B21" s="134">
        <v>16</v>
      </c>
      <c r="C21" s="134" t="s">
        <v>383</v>
      </c>
      <c r="D21" s="134">
        <v>28</v>
      </c>
    </row>
    <row r="22" s="130" customFormat="1" ht="18.95" customHeight="1" spans="1:4">
      <c r="A22" s="136" t="s">
        <v>399</v>
      </c>
      <c r="B22" s="134">
        <v>17</v>
      </c>
      <c r="C22" s="134" t="s">
        <v>383</v>
      </c>
      <c r="D22" s="134"/>
    </row>
    <row r="23" s="130" customFormat="1" ht="18.95" customHeight="1" spans="1:4">
      <c r="A23" s="136" t="s">
        <v>400</v>
      </c>
      <c r="B23" s="134">
        <v>18</v>
      </c>
      <c r="C23" s="134" t="s">
        <v>383</v>
      </c>
      <c r="D23" s="134">
        <v>298</v>
      </c>
    </row>
    <row r="24" s="130" customFormat="1" ht="18.95" customHeight="1" spans="1:4">
      <c r="A24" s="136" t="s">
        <v>401</v>
      </c>
      <c r="B24" s="134">
        <v>19</v>
      </c>
      <c r="C24" s="134" t="s">
        <v>383</v>
      </c>
      <c r="D24" s="134"/>
    </row>
    <row r="25" s="130" customFormat="1" ht="18.95" customHeight="1" spans="1:4">
      <c r="A25" s="136" t="s">
        <v>402</v>
      </c>
      <c r="B25" s="134">
        <v>20</v>
      </c>
      <c r="C25" s="134" t="s">
        <v>383</v>
      </c>
      <c r="D25" s="134"/>
    </row>
    <row r="26" s="130" customFormat="1" ht="18.95" customHeight="1" spans="1:4">
      <c r="A26" s="136" t="s">
        <v>403</v>
      </c>
      <c r="B26" s="134">
        <v>21</v>
      </c>
      <c r="C26" s="134" t="s">
        <v>383</v>
      </c>
      <c r="D26" s="134"/>
    </row>
    <row r="27" s="128" customFormat="1" ht="18.95" customHeight="1" spans="1:4">
      <c r="A27" s="135" t="s">
        <v>404</v>
      </c>
      <c r="B27" s="134">
        <v>22</v>
      </c>
      <c r="C27" s="134" t="s">
        <v>383</v>
      </c>
      <c r="D27" s="140"/>
    </row>
    <row r="28" s="128" customFormat="1" ht="18.95" customHeight="1" spans="1:4">
      <c r="A28" s="136" t="s">
        <v>405</v>
      </c>
      <c r="B28" s="134">
        <v>23</v>
      </c>
      <c r="C28" s="134" t="s">
        <v>383</v>
      </c>
      <c r="D28" s="140"/>
    </row>
    <row r="29" s="128" customFormat="1" ht="18.95" customHeight="1" spans="1:4">
      <c r="A29" s="136" t="s">
        <v>406</v>
      </c>
      <c r="B29" s="134">
        <v>24</v>
      </c>
      <c r="C29" s="134" t="s">
        <v>383</v>
      </c>
      <c r="D29" s="140"/>
    </row>
    <row r="30" s="128" customFormat="1" ht="41.25" customHeight="1" spans="1:4">
      <c r="A30" s="141" t="s">
        <v>407</v>
      </c>
      <c r="B30" s="141"/>
      <c r="C30" s="141"/>
      <c r="D30" s="141"/>
    </row>
    <row r="31" s="128" customFormat="1" ht="27.75" customHeight="1" spans="1:4">
      <c r="A31" s="142" t="s">
        <v>408</v>
      </c>
      <c r="B31" s="142"/>
      <c r="C31" s="142"/>
      <c r="D31" s="142"/>
    </row>
    <row r="32" s="128" customFormat="1" customHeight="1" spans="1:4">
      <c r="A32" s="143"/>
      <c r="B32" s="143"/>
      <c r="C32" s="143"/>
      <c r="D32" s="143"/>
    </row>
  </sheetData>
  <mergeCells count="4">
    <mergeCell ref="A1:D1"/>
    <mergeCell ref="A30:D30"/>
    <mergeCell ref="A31:D31"/>
    <mergeCell ref="B4:B5"/>
  </mergeCells>
  <printOptions horizontalCentered="1"/>
  <pageMargins left="0.984251968503937" right="0.590551181102362" top="1.06299212598425" bottom="0.393700787401575" header="0.748031496062992" footer="0.196850393700787"/>
  <pageSetup paperSize="9" scale="98" orientation="portrait"/>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13</vt:i4>
      </vt:variant>
    </vt:vector>
  </HeadingPairs>
  <TitlesOfParts>
    <vt:vector size="13" baseType="lpstr">
      <vt:lpstr>附表1收入支出决算总表</vt:lpstr>
      <vt:lpstr>附表2收入决算表</vt:lpstr>
      <vt:lpstr>附表3 支出决算表</vt:lpstr>
      <vt:lpstr>附表4 财政拨款收入支出决算总表</vt:lpstr>
      <vt:lpstr>附表5 一般公共预算财政拨款收入支出决算表</vt:lpstr>
      <vt:lpstr>附表6 一般公共预算财政拨款基本支出决算表</vt:lpstr>
      <vt:lpstr>附表7 政府性基金预算财政拨款收入支出决算表</vt:lpstr>
      <vt:lpstr>附表8 国有资本经营预算财政拨款收入支出决算表</vt:lpstr>
      <vt:lpstr>附表9 “三公”经费、行政参公单位机关运行经费情况表</vt:lpstr>
      <vt:lpstr>附表10 国有资产占有使用情况表</vt:lpstr>
      <vt:lpstr>附表11 部门整体支出绩效自评情况</vt:lpstr>
      <vt:lpstr>附表12 部门整体支出绩效自评表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喻月</cp:lastModifiedBy>
  <cp:revision>1</cp:revision>
  <dcterms:created xsi:type="dcterms:W3CDTF">2006-02-13T05:15:00Z</dcterms:created>
  <cp:lastPrinted>2021-09-24T03:21:00Z</cp:lastPrinted>
  <dcterms:modified xsi:type="dcterms:W3CDTF">2025-01-03T04:32:31Z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KSOReadingLayout">
    <vt:bool>true</vt:bool>
  </property>
  <property fmtid="{D5CDD505-2E9C-101B-9397-08002B2CF9AE}" pid="4" name="ICV">
    <vt:lpwstr>158BCA0E345D45EE97973E36790F6BA6</vt:lpwstr>
  </property>
</Properties>
</file>