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615" tabRatio="803" firstSheet="7" activeTab="9"/>
  </bookViews>
  <sheets>
    <sheet name="附表1收入支出决算表" sheetId="52" r:id="rId1"/>
    <sheet name="附表2收入决算表" sheetId="55"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财政拨款“三公”经费及机关运行经费情况表" sheetId="48" r:id="rId10"/>
    <sheet name="附表11一般公共预算财政拨款“三公”经费情况表" sheetId="69" r:id="rId11"/>
    <sheet name="附表12国有资产使用情况表" sheetId="70" r:id="rId12"/>
    <sheet name="附表13 部门整体支出绩效自评情况" sheetId="71" r:id="rId13"/>
    <sheet name="附表14 部门整体支出绩效自评表" sheetId="72" r:id="rId14"/>
    <sheet name="附表15-1 项目支出绩效自评表" sheetId="73" r:id="rId15"/>
    <sheet name="附表15-2 项目支出绩效自评表" sheetId="74" r:id="rId16"/>
    <sheet name="附表15-3项目支出绩效自评表" sheetId="75" r:id="rId17"/>
  </sheets>
  <externalReferences>
    <externalReference r:id="rId18"/>
  </externalReferences>
  <definedNames>
    <definedName name="地区名称">#REF!</definedName>
    <definedName name="_xlnm.Print_Area" localSheetId="0">附表1收入支出决算表!$A$1:$F$37</definedName>
    <definedName name="_xlnm.Print_Area" localSheetId="1">附表2收入决算表!$A$1:$L$20</definedName>
    <definedName name="_xlnm.Print_Area" localSheetId="2">附表3支出决算表!$A$1:$J$30</definedName>
    <definedName name="_xlnm.Print_Area" localSheetId="3">附表4财政拨款收入支出决算表!$A$1:$I$40</definedName>
    <definedName name="_xlnm.Print_Area" localSheetId="4">附表5一般公共预算财政拨款收入支出决算表!$A$1:$T$28</definedName>
    <definedName name="_xlnm.Print_Area" localSheetId="5">附表6一般公共预算财政拨款基本支出决算表!$A$1:$I$41</definedName>
    <definedName name="_xlnm.Print_Area" localSheetId="7">附表8政府性基金预算财政拨款收入支出决算表!$A$1:$T$17</definedName>
    <definedName name="_xlnm.Print_Area" localSheetId="8">附表9国有资本经营预算财政拨款收入支出决算表!$A$1:$L$17</definedName>
    <definedName name="_xlnm.Print_Area" localSheetId="9">附表10财政拨款“三公”经费及机关运行经费情况表!$A$1:$E$31</definedName>
    <definedName name="_xlnm.Print_Area" localSheetId="6">附表7一般公共预算财政拨款项目支出决算表!$A$1:$L$40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<sst xmlns="http://schemas.openxmlformats.org/spreadsheetml/2006/main" count="1535" uniqueCount="583">
  <si>
    <t>收入支出决算表</t>
  </si>
  <si>
    <t>公开01表</t>
  </si>
  <si>
    <t>部门：曲靖市麒麟区人民政府太和街道办事处</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</si>
  <si>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</si>
  <si>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</si>
  <si>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</si>
  <si>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</si>
  <si>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</si>
  <si>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</si>
  <si>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</si>
  <si>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</si>
  <si>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</si>
  <si>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</si>
  <si>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</si>
  <si>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</si>
  <si>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</si>
  <si>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</si>
  <si>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</si>
  <si>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</si>
  <si>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</si>
  <si>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</si>
  <si>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</si>
  <si>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</si>
  <si>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</si>
  <si>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</si>
  <si>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</si>
  <si>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</si>
  <si>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</si>
  <si>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</si>
  <si>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</si>
  <si>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</si>
  <si>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</si>
  <si>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</si>
  <si>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</si>
  <si>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</si>
  <si>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</si>
  <si>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</si>
  <si>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</si>
  <si>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</si>
  <si>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</si>
  <si>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</si>
  <si>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</si>
  <si>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</si>
  <si>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</si>
  <si>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</si>
  <si>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</si>
  <si>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</si>
  <si>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</si>
  <si>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</si>
  <si>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</si>
  <si>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</si>
  <si>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</si>
  <si>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</si>
  <si>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</si>
  <si>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</si>
  <si>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</si>
  <si>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</si>
  <si>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</si>
  <si>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</si>
  <si>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</si>
  <si>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</si>
  <si>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</si>
  <si>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</si>
  <si>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</si>
  <si>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</si>
  <si>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</si>
  <si>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</si>
  <si>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</si>
  <si>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</si>
  <si>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</si>
  <si>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</si>
  <si>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</si>
  <si>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</si>
  <si>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</si>
  <si>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</si>
  <si>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</si>
  <si>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</si>
  <si>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</si>
  <si>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</si>
  <si>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</si>
  <si>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</si>
  <si>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</si>
  <si>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</si>
  <si>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</si>
  <si>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</si>
  <si>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</si>
  <si>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</si>
  <si>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</si>
  <si>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</si>
  <si>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</si>
  <si>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</si>
  <si>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</si>
  <si>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</si>
  <si>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</si>
  <si>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</si>
  <si>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</si>
  <si>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</si>
  <si>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</si>
  <si>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</si>
  <si>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</si>
  <si>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</si>
  <si>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2010301</t>
  </si>
  <si>
    <t>行政运行</t>
  </si>
  <si>
    <t>2010302</t>
  </si>
  <si>
    <t>一般行政管理事务</t>
  </si>
  <si>
    <t>2010350</t>
  </si>
  <si>
    <t>事业运行</t>
  </si>
  <si>
    <t>2080299</t>
  </si>
  <si>
    <t>其他民政管理事务支出</t>
  </si>
  <si>
    <t>2080501</t>
  </si>
  <si>
    <t>行政单位离退休</t>
  </si>
  <si>
    <t>2080502</t>
  </si>
  <si>
    <t>事业单位离退休</t>
  </si>
  <si>
    <t>2080505</t>
  </si>
  <si>
    <t>机关事业单位基本养老保险缴费支出</t>
  </si>
  <si>
    <t>2080506</t>
  </si>
  <si>
    <t>机关事业单位职业年金缴费支出</t>
  </si>
  <si>
    <t>2080801</t>
  </si>
  <si>
    <t>死亡抚恤</t>
  </si>
  <si>
    <t>2089999</t>
  </si>
  <si>
    <t>其他社会保障和就业支出</t>
  </si>
  <si>
    <t>2101101</t>
  </si>
  <si>
    <t>行政单位医疗</t>
  </si>
  <si>
    <t>2101102</t>
  </si>
  <si>
    <t>事业单位医疗</t>
  </si>
  <si>
    <t>2101103</t>
  </si>
  <si>
    <t>公务员医疗补助</t>
  </si>
  <si>
    <t>2101199</t>
  </si>
  <si>
    <t>其他行政事业单位医疗支出</t>
  </si>
  <si>
    <t>2109999</t>
  </si>
  <si>
    <t>其他卫生健康支出</t>
  </si>
  <si>
    <t>2120104</t>
  </si>
  <si>
    <t>城管执法</t>
  </si>
  <si>
    <t>2120501</t>
  </si>
  <si>
    <t>城乡社区环境卫生</t>
  </si>
  <si>
    <t>2130104</t>
  </si>
  <si>
    <t>2210201</t>
  </si>
  <si>
    <t>住房公积金</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</si>
  <si>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</si>
  <si>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</si>
  <si>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</si>
  <si>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</si>
  <si>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</si>
  <si>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</si>
  <si>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</si>
  <si>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</si>
  <si>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</si>
  <si>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</si>
  <si>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</si>
  <si>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</si>
  <si>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</si>
  <si>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</si>
  <si>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</si>
  <si>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</si>
  <si>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</si>
  <si>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</si>
  <si>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</si>
  <si>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</si>
  <si>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</si>
  <si>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</si>
  <si>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</si>
  <si>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</si>
  <si>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</si>
  <si>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</si>
  <si>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</si>
  <si>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</si>
  <si>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</si>
  <si>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</si>
  <si>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</si>
  <si>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</si>
  <si>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</si>
  <si>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</si>
  <si>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</si>
  <si>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</si>
  <si>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</si>
  <si>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</si>
  <si>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</si>
  <si>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</si>
  <si>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</si>
  <si>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</si>
  <si>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</si>
  <si>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</si>
  <si>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</si>
  <si>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</si>
  <si>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</si>
  <si>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</si>
  <si>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</si>
  <si>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</si>
  <si>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</si>
  <si>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</si>
  <si>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</si>
  <si>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</si>
  <si>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</si>
  <si>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</si>
  <si>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</si>
  <si>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</si>
  <si>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</si>
  <si>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</si>
  <si>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</si>
  <si>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</si>
  <si>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</si>
  <si>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</si>
  <si>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</si>
  <si>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</si>
  <si>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</si>
  <si>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</si>
  <si>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</si>
  <si>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</si>
  <si>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</si>
  <si>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</si>
  <si>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</si>
  <si>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</si>
  <si>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</si>
  <si>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</si>
  <si>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</si>
  <si>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</si>
  <si>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</si>
  <si>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</si>
  <si>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</si>
  <si>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</si>
  <si>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</si>
  <si>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</si>
  <si>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</si>
  <si>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</si>
  <si>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</si>
  <si>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</si>
  <si>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</si>
  <si>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</si>
  <si>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</si>
  <si>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</si>
  <si>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</si>
  <si>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</si>
  <si>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</si>
  <si>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</si>
  <si>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</si>
  <si>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</si>
  <si>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</si>
  <si>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</si>
  <si>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</si>
  <si>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</si>
  <si>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</si>
  <si>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</si>
  <si>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</si>
  <si>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</si>
  <si>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</si>
  <si>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</si>
  <si>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</si>
  <si>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</si>
  <si>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</si>
  <si>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</si>
  <si>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</si>
  <si>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</si>
  <si>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</si>
  <si>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</si>
  <si>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</si>
  <si>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</si>
  <si>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</si>
  <si>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</si>
  <si>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</si>
  <si>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</si>
  <si>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</si>
  <si>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</si>
  <si>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</si>
  <si>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</si>
  <si>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</si>
  <si>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</si>
  <si>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</si>
  <si>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</si>
  <si>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</si>
  <si>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</si>
  <si>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</si>
  <si>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</si>
  <si>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</si>
  <si>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</si>
  <si>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</si>
  <si>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</si>
  <si>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</si>
  <si>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</si>
  <si>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</si>
  <si>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</si>
  <si>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</si>
  <si>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</si>
  <si>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</si>
  <si>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</si>
  <si>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</si>
  <si>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</si>
  <si>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</si>
  <si>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</si>
  <si>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</si>
  <si>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</si>
  <si>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</si>
  <si>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</si>
  <si>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</si>
  <si>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</si>
  <si>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</si>
  <si>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</si>
  <si>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</si>
  <si>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</si>
  <si>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</si>
  <si>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</si>
  <si>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</si>
  <si>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</si>
  <si>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</si>
  <si>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</si>
  <si>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</si>
  <si>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</si>
  <si>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</si>
  <si>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</si>
  <si>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</si>
  <si>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</si>
  <si>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</si>
  <si>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</si>
  <si>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</si>
  <si>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</si>
  <si>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</si>
  <si>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</si>
  <si>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</si>
  <si>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</si>
  <si>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</si>
  <si>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</si>
  <si>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</si>
  <si>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</si>
  <si>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</si>
  <si>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</si>
  <si>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</si>
  <si>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</si>
  <si>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</si>
  <si>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</si>
  <si>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</si>
  <si>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</si>
  <si>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</si>
  <si>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</si>
  <si>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</si>
  <si>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</si>
  <si>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</si>
  <si>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</si>
  <si>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</si>
  <si>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</si>
  <si>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</si>
  <si>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</si>
  <si>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</si>
  <si>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</si>
  <si>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</si>
  <si>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</si>
  <si>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</si>
  <si>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</si>
  <si>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</si>
  <si>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</si>
  <si>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</si>
  <si>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</si>
  <si>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</si>
  <si>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</si>
  <si>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</si>
  <si>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</si>
  <si>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</si>
  <si>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</si>
  <si>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</si>
  <si>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</si>
  <si>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</si>
  <si>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</si>
  <si>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</si>
  <si>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</si>
  <si>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</si>
  <si>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</si>
  <si>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</si>
  <si>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</si>
  <si>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</si>
  <si>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</si>
  <si>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</si>
  <si>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</si>
  <si>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</si>
  <si>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</si>
  <si>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</si>
  <si>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</si>
  <si>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</si>
  <si>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</si>
  <si>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</si>
  <si>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</si>
  <si>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说明：本部门2023年度无政府性基金预算财政拨款收入，《政府性基金预算财政拨款收入支出决算表》为空表。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</si>
  <si>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</si>
  <si>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</si>
  <si>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</si>
  <si>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</si>
  <si>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</si>
  <si>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</si>
  <si>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</si>
  <si>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</si>
  <si>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</si>
  <si>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</si>
  <si>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</si>
  <si>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</si>
  <si>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</si>
  <si>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</si>
  <si>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</si>
  <si>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</si>
  <si>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</si>
  <si>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</si>
  <si>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</si>
  <si>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</si>
  <si>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</si>
  <si>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</si>
  <si>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</si>
  <si>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</si>
  <si>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</si>
  <si>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</si>
  <si>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</si>
  <si>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</si>
  <si>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</si>
  <si>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</si>
  <si>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</si>
  <si>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</si>
  <si>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</si>
  <si>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</si>
  <si>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</si>
  <si>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</si>
  <si>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</si>
  <si>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</si>
  <si>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</si>
  <si>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</si>
  <si>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</si>
  <si>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</si>
  <si>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</si>
  <si>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</si>
  <si>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说明：本部门2023年度无一般公共预算“三公”经费支出，《一般公共预算“三公”经费情况表》为空表。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</si>
  <si>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</si>
  <si>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</si>
  <si>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</si>
  <si>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</si>
  <si>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</si>
  <si>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</si>
  <si>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</si>
  <si>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</si>
  <si>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</si>
  <si>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</si>
  <si>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</si>
  <si>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</si>
  <si>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</si>
  <si>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</si>
  <si>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</si>
  <si>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</si>
  <si>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</si>
  <si>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</si>
  <si>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</si>
  <si>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</si>
  <si>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</si>
  <si>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大力实施产业转型升级、城乡统筹发展、生态环境提升、资源集聚集约、社会稳定战略，加快新型工业化、城镇化、农业现代化进程，全面推进经济、政治、文化、社会、生态文明建设。以奋进新征程推动新跨越三年行动为统领，深入开展“三抓三促”主题实践活动，奋力推进“九个太和”建设，街道发展基础更加牢固，发展动能更加强劲，发展成效更加明显。</t>
  </si>
  <si>
    <t>（二）部门绩效目标的设立情况</t>
  </si>
  <si>
    <t>设立满意度指标，质量指标，时效性指标。</t>
  </si>
  <si>
    <t>（三）部门整体收支情况</t>
  </si>
  <si>
    <t>2023年度太和街道收入合计1457.18万元，其中：财政拨款收入1354.36万元，其他收入102.82万元。2023年度太和街道支出合计1513.77万元，基本支出1217.92万元，其中：人员经费支出1142.01万元，日常公用经费支出75.91万元。</t>
  </si>
  <si>
    <t>（四）部门预算管理制度建设情况</t>
  </si>
  <si>
    <t>各项管理制度健全，严格按程序拨款，落实部门主体监管责任。</t>
  </si>
  <si>
    <t>（五）严控“三公”经费支出情况</t>
  </si>
  <si>
    <t>加强资金管理，严禁从项目资金中支出“三公”经费支出。</t>
  </si>
  <si>
    <t>二、绩效自评工作情况</t>
  </si>
  <si>
    <t>（一）绩效自评的目的</t>
  </si>
  <si>
    <t xml:space="preserve"> 为进一步提升绩效管理水平，强化支出责任通过立项情况、资金使用情况、实施管理情况、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</si>
  <si>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</si>
  <si>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</si>
  <si>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一是加强组织领导，二是落实责任，强化考核任务落实，细化落实措施，做好工作谋划和考评指标跟踪、监控与问题整改。三是收集整理资料。</t>
  </si>
  <si>
    <t>2.组织实施</t>
  </si>
  <si>
    <t>项目组及时汇报资金使用及项目情况，对项目批复文件、资金拨付情况进行核实。</t>
  </si>
  <si>
    <t>三、评价情况分析及综合评价结论</t>
  </si>
  <si>
    <t>我单位整体支出和项目支出达到年初预算要求，完成了绩效目标，保障在职人员经费支出及各项社会保险金缴纳，确保机构的正常运转，稳定了职工队伍；“三公”经费在预算数内有所节约，实现了节支增效；按照预决算信息公开的有关规定，及时完整公开部门预决算、“三公”经费预决算等信息。</t>
  </si>
  <si>
    <t>四、存在的问题和整改情况</t>
  </si>
  <si>
    <t>存在问题：一是基础设施配套不完备，二是资金监管没有完全落实到位，缺乏制度硬约束力。                                                                  整改情况：针对出现的问题进行修正，加大资金监管力度。</t>
  </si>
  <si>
    <t>五、绩效自评结果应用</t>
  </si>
  <si>
    <t>根据自评情况，建立激励与约束机制，针对自评中出现的问题，及时调整和优化财政资金的预算支出的方向和内容，加强财务管理，提高财政资金使用效益和部门工作效率。</t>
  </si>
  <si>
    <t>六、主要经验及做法</t>
  </si>
  <si>
    <t>一是进一步完善内控制度，从制度上规范经费支出。二是认真谋划，科学论证，设立合理评价指标体系。为顺利完成绩效评价工作，要结合本部门整体支出绩效目标、实现部门整体支出绩效目标的主要工作措施、项目目标、工作内容及特点，提出符合实际，且能反映部门整体支出绩效目标和主要措施的可量化、可衡量的绩效指标。三是狠抓落实，严控各种预算外支出。四是强化监管。</t>
  </si>
  <si>
    <t>七、其他需说明的情况</t>
  </si>
  <si>
    <t>无其他需要说明的情况。</t>
  </si>
  <si>
    <t>备注：涉密部门和涉密信息按保密规定不公开。</t>
  </si>
  <si>
    <t>附表14</t>
  </si>
  <si>
    <t>2023年度部门整体支出绩效自评表</t>
  </si>
  <si>
    <t>部门名称</t>
  </si>
  <si>
    <t>曲靖市麒麟区太和街道办事处</t>
  </si>
  <si>
    <t>内容</t>
  </si>
  <si>
    <t>说明</t>
  </si>
  <si>
    <t>部门总体目标</t>
  </si>
  <si>
    <t>部门职责</t>
  </si>
  <si>
    <t>（ 一 ）街道党工委主要职责
1.宣传贯彻党的路线方针政策和党中央、上级党组织的决议、决定，领导街道的全面工作。
2.讨论决定本街道经济建设、政治建设、文化建设、社会建设、生态文明建设、党的建设、城市综合管理和社区建设工作中的重大问题。统筹区域发展，参与街道区域内发展规划编制，对区域内重大基础设施建设、重大公共服务资源布局、重大决策提出意见建议。协调有关部门，动员各方面力量，整合各类资源，组织做好公共服务，共同推进街道发展。
3.领导街道政权机关、群团组织和其他各类组织，加强指导和规范，支持和保证这些机关和组织依照国家法律法规以及各自章程履行职责。
4.加强街道党工委自身建设和社区党组织建设，以及其他隶属街道党工委的党组织建设，抓好发展党员工作，加强党员队伍建设。维护和执行党的纪律，监督党员干部和其他工作人员严格遵守国家法律法规。
5.按照干部管理权限，负责对干部的教育、培训、选拔、考核、奖惩和监督工作。协助管理上级有关部门驻街道单位的干部。做好人才服务和引进工作。
6.领导本街道的基层治理，负责推进党建引领城市基层治理，深化平安联创，整合服务平台和服务阵地资源，组织发动群众，动员社会力量参与等工作；做好网格建设和运行，建立健全网格化服务管理体系；提升应急响应和联动处置能力。
7.履行全面从严治党主体责任，领导和支持街道纪工委（监察室）的工作。
8.完成上级党组织交办的其他任务。
（ 二 ）街道办事处主要职责
1.宣传贯彻宪法、法律、法规和国家政策。执行区人民代表大会的决议和上级国家行政机关的决定和命令，发布决定和命令。
2.执行本行政区域内的经济和社会发展计划、预算，管理本行政区域内的经济、教育、科学、文化、卫生、体育、乡村振兴事业和财政、 民政、社会保障、生态环境保护、公安、司法行政、人口和计划生育、城市综合管理等行政工作。
3.保护社会主义的全民所有的财产和劳动群众集体所有的财产，保护公民私人所有的合法财产，维护社会秩序，保障公民的人身权利、民主权利和其他权利；保障宪法和法律赋予妇女的男女平等、同工同酬和婚姻自由等各项权利；保障少数民族的权利和尊重少数民族的风俗习惯。
4.保护各种经济组织的合法权益。
5.指导、支持和帮助居民委员会的工作。
6.办理上级交办的其他事项。</t>
  </si>
  <si>
    <t>总体绩效目标</t>
  </si>
  <si>
    <t>（一）继续抓实项目建设
（二）持续提升城市品质
（三）扎实抓好社会治理
（四）切实加强基层党建</t>
  </si>
  <si>
    <t>一、部门年度目标</t>
  </si>
  <si>
    <t>财年</t>
  </si>
  <si>
    <t>目标</t>
  </si>
  <si>
    <t>实际完成情况</t>
  </si>
  <si>
    <t>2023</t>
  </si>
  <si>
    <t>2023年，太和街道以党的二十大精神为指导，牢固树立“今天再晚也是早，明天再早也是晚”的效率意识，主动融入全市、全区发展大局，不断强基础、聚合力，在推进项目建设、城市更新、社会治理、民生改善、基层党建等重点工作中持续发力，全力以赴完成奋进新征程推动新跨越2023年工作目标任务，以优异成绩展现太和“担当”。
（一）在构建现代产业体系上持续发力。坚持解放思想、与时俱进，完整、准确、全面贯彻新发展理念，立足自身发展定位，加快推进现代服务业发展，构建城市商业网络体系，提升完善“社区商业中心、城市商业综合体、特色商业街区、城市商圈”体验式商业，推动形成点线面结合的立体化商业网络体系。积极盘活闲置土地资源，扎实推进以产兴城、以城促产，打造产城人融合发展示范区、现代制造业聚集地、北部高原体育中心和会展商务新高地，重点做好麒麟复烤厂、双友钢铁厂等传统工业转型升级服务保障工作，加大招商引资力度，大力发展冷链物流、电商物流、会展物流等新兴物流，助推北部商圈发展、北部新城建设、北部增长极打造不断提速增效。
（二）在加强和改善民生保障上持续发力。加强协同配合，全力争取文慧幼儿园春季招生，启动太和、鑫源片区5条市政道路及区十二中建设，不断优化城市道路交通体系，完善市政公用基础设施，全面提高城市管网、消防、供水、供电、供气、通信、污水和垃圾处理等市政公用基础设施的建设质量、运营标准和管理水平。落实落细落小常态化推进疫情防控责任，保障群众生命健康，让群众有更多的获得感、幸福感、安全感。
（三）在加快推进城市更新上持续发力。深入实施绿美太和三年行动，深入推进自建小区风貌提升，完成2023年剩余2个生态环境突出问题整改。争取启动太和老村、刘家冲老村拆除工作。完成文慧幼儿园等点位拆墙透绿、增绿补绿工作，完善城市绿色开放空间体系，打造街头小游园和社区“口袋公园”；全面落实河长制和林长制，推进西河治理，加大太和山生态保护力度，确保全年不发生森林火灾。加快推进全国文明城市创建成果转化，提高市民文明素质，让保护生态环境成为市民的普遍认识和自觉行动。
（四）在深入推进基层治理上持续发力。认真落实《麒麟区党建引领基层治理三年行动实施方案》，强化网格员教育管理，深入实施基层基础要素大起底专项行动，进一步贯彻落实命案防控“三个一”制度及“八项措施”等工作，坚持“一日一排查、一周一研判、一月一调度”工作机制，加大矛盾纠纷隐患排查和命案防控工作力度，强化婚恋家庭矛盾隐患排查，全力推进历史遗留问题化解，深入开展平安社区创建，坚决依法打击传销、邪教，推进平安建设及社会治理体系构架、运行机制、工作流程的智能化再造，加快平安建设及社会治理方式现代化，构建太平祥和的社会治理局面，打造党建引领基层治理经验典型。
（五）在加强党的建设上持续发力。坚持把政治建设摆在首位，持续巩固党史学习教育成果，不断完善党群服务中心功能，用活用好党群服务中心，严格落实意识形态工作责任制，坚持我国宗教中国化方向，加强党对意识形态、民族宗教等工作的领导，深入推进民族团结进步示范社区、街道创建工作，铸牢中华民族共同体意识。以强化学习教育、强化责任落实、强化服务群众、强化走访调研、强化岗位练兵为重点，提升党员干部履职能力和服务水平，切实推动党建和业务工作融合发展，推动党建工作优质化、常态化、高效化，构建党建与业务一体创新、共同发展的新局面。坚持严管与厚爱结合、激励和约束并重，全面改善干部管理方式，构建科学有效的容错纠错机制，落实责任追究，建成勤政务实、服务优良、公正廉洁、群众满意的党员干部队伍，高质量完成巡察反馈问题整改工作。为实现奋进新征程推动新跨越各项目标任务提供坚强组织保障。</t>
  </si>
  <si>
    <t>各项工作圆满完成</t>
  </si>
  <si>
    <t>2024</t>
  </si>
  <si>
    <t>（一）全力以赴保稳定。一是全面梳理历史遗留问题清单，优化工作方法，切实化解历史遗留问题，为街道发展奠定稳定的社会基础。二是压实工作责任，提升安全监管质效。聚焦辖区工业生产、食品安全、城镇燃气、居民自建房、烟花爆竹管理、消防安全、防火防汛、道路交通安全、校园安全、市场安全秩序等重点工作，按照“三法三化”要求，制定工作清单及责任清单，压实主体责任，做到知责履责担责，确保街道安全生产工作上台阶。三是多措并举，抓好社会稳定工作。持续加大特殊群体管理、命案防控、矛盾风险大排查大化解、打击整治养老诈骗及电信网络诈骗的工作力度，依法打击缠访闹访、越级上访等行为，畅通和规范群众诉求表达、利益协调、权益保障通道，营造和谐稳定的社会环境，不断提升群众安全感、满意度。
（二）多措并举惠民生。一是抓实抓牢就业优先工作。积极开展劳动力转移就业工作，做好大中专毕业生、新业态就业群体的就业指导及保障工作，解决好辖区群众的基本民生需求。同时，切实解决好拖欠工资、劳动合同、保险、待遇保障等问题，消除就业群体的后顾之忧。二是用心用情为民解忧。继续做好服务“一老一小”工作，开展好关爱老年人、保护未成年人、开办公益夏令营、丰富文体活动等工作，更好满足群众期待。做好医保宣传及医疗救助工作，进一步提高太和片区教育教学质量。三是狠抓养老服务质量提升。以社区“幸福食堂”建设为抓手，统筹推进居家社区养老服务提质增效、机构养老提档升级、基础设施适老化改造、优化企业退休社会化管理服务工作，全面提升养老服务专业化、精细化、便捷化水平。
（三）真招实效优环境。一是做优宣传服务。及时深入辖区企业宣传宣讲有关优化营商环境的政策、措施。对于新引进的项目，从项目设计、施工、招商到正式投入运营，全程落实一名班子领导、一个工作专班、一套服务方案“三个一”的工作机制，由挂点领导带队全力以赴做好沟通协调、规划指导、宣传引导等服务保障工作。二是强化支持保障。着力推动各类要素向辖区集聚，努力解决好企业发展中存在的融资、用地、用工、用能等急难愁盼问题。三是做细解难纾困。定期组织开展政企座谈会，及时了解企业发展存在的难点、堵点问题，着力做好助企纾困工作。
（四）奋勇争先促发展。聚焦辖区产业基础及发展定位，大抓产业、大抓招商、大抓项目、大抓营商环境，加快推动闲置资源盘活、丰富经济业态、文旅产业等工作高质量发展，不断做强项目建设、做优避暑旅居服务。
（五）培基固本强党建。聚焦党建引领基层治理，扎实推进“五进四式三色”小区治理工作，切实提升基层治理实效。加强党对意识形态工作的全面领导，严格落实“第一议题”制度。持之以恒发扬“严实守纪、进取担当、雷厉风行、善作善成”的工作作风，坚决反对“十种典型问题”、倡导和树立“十种鲜明导向”，深化推进作风革命、效能革命。坚持管党治党工作不放松，驰而不息纠四风，坚决查处发生在群众身边的问题和不正之风。</t>
  </si>
  <si>
    <t>---</t>
  </si>
  <si>
    <t>2025</t>
  </si>
  <si>
    <t>规范预算编制和执行，保证机构正常运转，提升财政资金使用效益。</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</si>
  <si>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</si>
  <si>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</si>
  <si>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</si>
  <si>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</si>
  <si>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</si>
  <si>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</si>
  <si>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</si>
  <si>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</si>
  <si>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</si>
  <si>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</si>
  <si>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</si>
  <si>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2023年太和街道预算支出执行情况</t>
  </si>
  <si>
    <t>2023年太和街道财政拨款支出1354.36万元，其中一般公共预算财政拨款收入支出1354.36万元。</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</si>
  <si>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</si>
  <si>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</si>
  <si>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</si>
  <si>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</si>
  <si>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</si>
  <si>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</si>
  <si>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</si>
  <si>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</si>
  <si>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</si>
  <si>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</si>
  <si>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</si>
  <si>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预算执行情况</t>
  </si>
  <si>
    <t xml:space="preserve">＝
＞
＜
≥
≤
</t>
  </si>
  <si>
    <t>1457.18</t>
  </si>
  <si>
    <t>万元</t>
  </si>
  <si>
    <t>效益指标</t>
  </si>
  <si>
    <t>可持续影响
指标</t>
  </si>
  <si>
    <t>充分使用资金效益，促进太和街道社会事业发展</t>
  </si>
  <si>
    <t>%</t>
  </si>
  <si>
    <t>完成年初预算批复，单位运行情况良好</t>
  </si>
  <si>
    <t>满意度指标</t>
  </si>
  <si>
    <t>服务对象满意度指标等</t>
  </si>
  <si>
    <t>人民满意程度</t>
  </si>
  <si>
    <t>圆满完成任务指标</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</si>
  <si>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</si>
  <si>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</si>
  <si>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</si>
  <si>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</si>
  <si>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</si>
  <si>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</si>
  <si>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</si>
  <si>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t>2023年度项目支出绩效自评表</t>
  </si>
  <si>
    <t>项目名称</t>
  </si>
  <si>
    <t>太和街道小街小巷清扫保洁经费</t>
  </si>
  <si>
    <t>主管部门</t>
  </si>
  <si>
    <t>曲靖市麒麟区人民政府太和街道办事处</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</si>
  <si>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</si>
  <si>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</si>
  <si>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</si>
  <si>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</si>
  <si>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</si>
  <si>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</si>
  <si>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</si>
  <si>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</si>
  <si>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</si>
  <si>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</si>
  <si>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</si>
  <si>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</si>
  <si>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</si>
  <si>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 xml:space="preserve"> 建立长效保洁管理制度，加大对重点区域、主要道路、重点部位及农贸市场的保洁整治力度，做到不留死角，按照清扫保洁标准，确保清扫保洁工作的连续性和稳定性。</t>
  </si>
  <si>
    <t>加强了清扫保洁力度，增加垃圾收集，清运次数，做到垃圾日产日清，扭转的环境的脏乱差现象，建立“门前三包”制度，使辖区环境卫生得到很大的提高，环境优美，道路整洁，群众的环境卫生意识得到很大提高。</t>
  </si>
  <si>
    <t>绩效指标</t>
  </si>
  <si>
    <t xml:space="preserve">年度指标值 </t>
  </si>
  <si>
    <t>预算指标</t>
  </si>
  <si>
    <t>时效指标</t>
  </si>
  <si>
    <t>按时拨付</t>
  </si>
  <si>
    <t>影响较大</t>
  </si>
  <si>
    <t>完成</t>
  </si>
  <si>
    <t>服务对象满意度指标</t>
  </si>
  <si>
    <t>95</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</si>
  <si>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</si>
  <si>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</si>
  <si>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</si>
  <si>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</si>
  <si>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</si>
  <si>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</si>
  <si>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</si>
  <si>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</si>
  <si>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太和街道2023年乡镇财政预算管理方式改革定额补助公用经费项目</t>
  </si>
  <si>
    <t>做好街道公用经费、交通费、会议经费、维护社会稳定费的保障工作。</t>
  </si>
  <si>
    <t>已完成。</t>
  </si>
  <si>
    <t>附表15-3</t>
  </si>
  <si>
    <t>2023年太和街道自有资金项目</t>
  </si>
  <si>
    <t>按时拨付街道各项支出。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</si>
</sst>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0.00_ "/>
  </numFmts>
  <fonts count="53">
    <font>
      <sz val="12"/>
      <name val="宋体"/>
      <charset val="134"/>
    </font>
    <font>
      <sz val="11"/>
      <name val="宋体"/>
      <charset val="134"/>
    </font>
    <font>
      <sz val="10"/>
      <name val="Arial"/>
      <charset val="0"/>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sz val="10"/>
      <color theme="1"/>
      <name val="宋体"/>
      <charset val="134"/>
      <scheme val="minor"/>
    </font>
    <font>
      <sz val="10"/>
      <name val="宋体"/>
      <charset val="134"/>
    </font>
    <font>
      <sz val="9"/>
      <name val="宋体"/>
      <charset val="134"/>
      <scheme val="minor"/>
    </font>
    <font>
      <b/>
      <sz val="18"/>
      <name val="宋体"/>
      <charset val="134"/>
    </font>
    <font>
      <b/>
      <sz val="10"/>
      <name val="宋体"/>
      <charset val="134"/>
    </font>
    <font>
      <b/>
      <sz val="12"/>
      <name val="宋体"/>
      <charset val="134"/>
    </font>
    <font>
      <b/>
      <sz val="11"/>
      <name val="宋体"/>
      <charset val="134"/>
    </font>
    <font>
      <sz val="11"/>
      <color indexed="8"/>
      <name val="宋体"/>
      <charset val="134"/>
    </font>
    <font>
      <sz val="11"/>
      <name val="宋体"/>
      <charset val="134"/>
      <scheme val="minor"/>
    </font>
    <font>
      <sz val="12"/>
      <name val="宋体"/>
      <charset val="134"/>
      <scheme val="minor"/>
    </font>
    <font>
      <sz val="18"/>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8"/>
      <name val="宋体"/>
      <charset val="134"/>
      <scheme val="minor"/>
    </font>
    <font>
      <b/>
      <sz val="18"/>
      <color indexed="8"/>
      <name val="宋体"/>
      <charset val="134"/>
    </font>
    <font>
      <b/>
      <sz val="10"/>
      <color indexed="8"/>
      <name val="宋体"/>
      <charset val="134"/>
      <scheme val="minor"/>
    </font>
    <font>
      <sz val="8"/>
      <color indexed="8"/>
      <name val="宋体"/>
      <charset val="134"/>
      <scheme val="minor"/>
    </font>
    <font>
      <sz val="11"/>
      <color indexed="8"/>
      <name val="宋体"/>
      <charset val="134"/>
      <scheme val="minor"/>
    </font>
    <font>
      <sz val="8"/>
      <color indexed="8"/>
      <name val="Arial"/>
      <charset val="0"/>
    </font>
    <font>
      <sz val="9"/>
      <color indexed="8"/>
      <name val="Arial"/>
      <charset val="0"/>
    </font>
    <font>
      <sz val="10"/>
      <color rgb="FF000000"/>
      <name val="宋体"/>
      <charset val="134"/>
    </font>
    <font>
      <b/>
      <sz val="10"/>
      <color indexed="8"/>
      <name val="宋体"/>
      <charset val="134"/>
    </font>
    <font>
      <sz val="11"/>
      <color rgb="FF000000"/>
      <name val="宋体"/>
      <charset val="134"/>
    </font>
    <font>
      <sz val="10"/>
      <name val="仿宋_GB2312"/>
      <charset val="134"/>
    </font>
    <font>
      <sz val="9"/>
      <color indexed="8"/>
      <name val="宋体"/>
      <charset val="134"/>
      <scheme val="minor"/>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s>
  <fills count="2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diagonal/>
    </border>
    <border>
      <left/>
      <right/>
      <top/>
      <bottom style="thin">
        <color indexed="8"/>
      </bottom>
      <diagonal/>
    </border>
    <border>
      <left style="thin">
        <color indexed="8"/>
      </left>
      <right style="thin">
        <color indexed="8"/>
      </right>
      <top/>
      <bottom/>
      <diagonal/>
    </border>
    <border>
      <left style="thin">
        <color rgb="FF000000"/>
      </left>
      <right style="thin">
        <color rgb="FF000000"/>
      </right>
      <top style="thin">
        <color rgb="FF000000"/>
      </top>
      <bottom style="thin">
        <color rgb="FF000000"/>
      </bottom>
      <diagonal/>
    </border>
    <border>
      <left style="medium">
        <color indexed="8"/>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6">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3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0" fillId="5" borderId="26"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7" applyNumberFormat="0" applyFill="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2" fillId="0" borderId="0" applyNumberFormat="0" applyFill="0" applyBorder="0" applyAlignment="0" applyProtection="0">
      <alignment vertical="center"/>
    </xf>
    <xf numFmtId="0" fontId="43" fillId="6" borderId="30" applyNumberFormat="0" applyAlignment="0" applyProtection="0">
      <alignment vertical="center"/>
    </xf>
    <xf numFmtId="0" fontId="44" fillId="7" borderId="31" applyNumberFormat="0" applyAlignment="0" applyProtection="0">
      <alignment vertical="center"/>
    </xf>
    <xf numFmtId="0" fontId="45" fillId="7" borderId="30" applyNumberFormat="0" applyAlignment="0" applyProtection="0">
      <alignment vertical="center"/>
    </xf>
    <xf numFmtId="0" fontId="46" fillId="8" borderId="32" applyNumberFormat="0" applyAlignment="0" applyProtection="0">
      <alignment vertical="center"/>
    </xf>
    <xf numFmtId="0" fontId="47" fillId="0" borderId="33" applyNumberFormat="0" applyFill="0" applyAlignment="0" applyProtection="0">
      <alignment vertical="center"/>
    </xf>
    <xf numFmtId="0" fontId="48" fillId="0" borderId="34"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14" fillId="10" borderId="0" applyNumberFormat="0" applyBorder="0" applyAlignment="0" applyProtection="0">
      <alignment vertical="center"/>
    </xf>
    <xf numFmtId="0" fontId="14" fillId="17"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14" fillId="9" borderId="0" applyNumberFormat="0" applyBorder="0" applyAlignment="0" applyProtection="0">
      <alignment vertical="center"/>
    </xf>
    <xf numFmtId="0" fontId="14" fillId="19"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52" fillId="20" borderId="0" applyNumberFormat="0" applyBorder="0" applyAlignment="0" applyProtection="0">
      <alignment vertical="center"/>
    </xf>
    <xf numFmtId="0" fontId="52" fillId="22" borderId="0" applyNumberFormat="0" applyBorder="0" applyAlignment="0" applyProtection="0">
      <alignment vertical="center"/>
    </xf>
    <xf numFmtId="0" fontId="14" fillId="23" borderId="0" applyNumberFormat="0" applyBorder="0" applyAlignment="0" applyProtection="0">
      <alignment vertical="center"/>
    </xf>
    <xf numFmtId="0" fontId="14" fillId="14" borderId="0" applyNumberFormat="0" applyBorder="0" applyAlignment="0" applyProtection="0">
      <alignment vertical="center"/>
    </xf>
    <xf numFmtId="0" fontId="52" fillId="22" borderId="0" applyNumberFormat="0" applyBorder="0" applyAlignment="0" applyProtection="0">
      <alignment vertical="center"/>
    </xf>
    <xf numFmtId="0" fontId="52" fillId="24" borderId="0" applyNumberFormat="0" applyBorder="0" applyAlignment="0" applyProtection="0">
      <alignment vertical="center"/>
    </xf>
    <xf numFmtId="0" fontId="14" fillId="6" borderId="0" applyNumberFormat="0" applyBorder="0" applyAlignment="0" applyProtection="0">
      <alignment vertical="center"/>
    </xf>
    <xf numFmtId="0" fontId="14" fillId="25" borderId="0" applyNumberFormat="0" applyBorder="0" applyAlignment="0" applyProtection="0">
      <alignment vertical="center"/>
    </xf>
    <xf numFmtId="0" fontId="52" fillId="26" borderId="0" applyNumberFormat="0" applyBorder="0" applyAlignment="0" applyProtection="0">
      <alignment vertical="center"/>
    </xf>
    <xf numFmtId="0" fontId="0" fillId="0" borderId="0">
      <alignment vertical="center"/>
    </xf>
    <xf numFmtId="0" fontId="19" fillId="0" borderId="0"/>
    <xf numFmtId="0" fontId="0" fillId="0" borderId="0">
      <alignment vertical="center"/>
    </xf>
    <xf numFmtId="0" fontId="0" fillId="0" borderId="0">
      <alignment vertical="center"/>
    </xf>
    <xf numFmtId="0" fontId="0" fillId="0" borderId="0"/>
    <xf numFmtId="0" fontId="14" fillId="0" borderId="0">
      <alignment vertical="center"/>
    </xf>
    <xf numFmtId="0" fontId="14" fillId="0" borderId="0"/>
  </cellStyleXfs>
  <cellXfs count="364">
    <xf numFmtId="0" fontId="0" fillId="0" borderId="0" xfId="0"/>
    <xf numFmtId="0" fontId="1" fillId="0" borderId="0" xfId="55" applyFont="1" applyAlignment="1">
      <alignment wrapText="1"/>
    </xf>
    <xf numFmtId="0" fontId="1" fillId="0" borderId="0" xfId="55" applyFont="1" applyAlignment="1">
      <alignment vertical="center" wrapText="1"/>
    </xf>
    <xf numFmtId="0" fontId="2" fillId="0" borderId="0" xfId="0" applyFont="1" applyFill="1"/>
    <xf numFmtId="0" fontId="1" fillId="0" borderId="0" xfId="0" applyFont="1" applyFill="1" applyAlignment="1">
      <alignment wrapText="1"/>
    </xf>
    <xf numFmtId="0" fontId="3" fillId="0" borderId="0" xfId="55" applyFont="1" applyFill="1" applyAlignment="1">
      <alignment horizontal="center" vertical="center" wrapText="1"/>
    </xf>
    <xf numFmtId="0" fontId="4" fillId="0" borderId="1" xfId="55" applyFont="1" applyFill="1" applyBorder="1" applyAlignment="1">
      <alignment horizontal="center" vertical="center" wrapText="1"/>
    </xf>
    <xf numFmtId="49" fontId="4" fillId="0" borderId="1" xfId="55" applyNumberFormat="1" applyFont="1" applyFill="1" applyBorder="1" applyAlignment="1">
      <alignment horizontal="center" vertical="center" wrapText="1"/>
    </xf>
    <xf numFmtId="49" fontId="4" fillId="0" borderId="1" xfId="55" applyNumberFormat="1" applyFont="1" applyFill="1" applyBorder="1" applyAlignment="1">
      <alignment horizontal="left" vertical="center" wrapText="1"/>
    </xf>
    <xf numFmtId="0" fontId="4" fillId="0" borderId="1" xfId="55" applyFont="1" applyFill="1" applyBorder="1" applyAlignment="1">
      <alignment vertical="center" wrapText="1"/>
    </xf>
    <xf numFmtId="176" fontId="4" fillId="0" borderId="1" xfId="55" applyNumberFormat="1" applyFont="1" applyFill="1" applyBorder="1" applyAlignment="1">
      <alignment horizontal="right" vertical="center" wrapText="1"/>
    </xf>
    <xf numFmtId="43" fontId="4" fillId="0" borderId="1" xfId="55" applyNumberFormat="1" applyFont="1" applyFill="1" applyBorder="1" applyAlignment="1">
      <alignment horizontal="right" vertical="center" wrapText="1"/>
    </xf>
    <xf numFmtId="10" fontId="5" fillId="0" borderId="1" xfId="55" applyNumberFormat="1" applyFont="1" applyFill="1" applyBorder="1" applyAlignment="1">
      <alignment horizontal="right" vertical="center" wrapText="1"/>
    </xf>
    <xf numFmtId="176" fontId="4" fillId="0" borderId="1" xfId="55" applyNumberFormat="1" applyFont="1" applyFill="1" applyBorder="1" applyAlignment="1">
      <alignment horizontal="center" vertical="center" wrapText="1"/>
    </xf>
    <xf numFmtId="49" fontId="4" fillId="0" borderId="2" xfId="55" applyNumberFormat="1" applyFont="1" applyFill="1" applyBorder="1" applyAlignment="1">
      <alignment horizontal="left" vertical="top" wrapText="1"/>
    </xf>
    <xf numFmtId="49" fontId="4" fillId="0" borderId="3" xfId="55" applyNumberFormat="1" applyFont="1" applyFill="1" applyBorder="1" applyAlignment="1">
      <alignment horizontal="left" vertical="top" wrapText="1"/>
    </xf>
    <xf numFmtId="49" fontId="4" fillId="0" borderId="4" xfId="55" applyNumberFormat="1" applyFont="1" applyFill="1" applyBorder="1" applyAlignment="1">
      <alignment horizontal="left" vertical="top" wrapText="1"/>
    </xf>
    <xf numFmtId="0" fontId="4" fillId="2" borderId="2" xfId="55" applyFont="1" applyFill="1" applyBorder="1" applyAlignment="1">
      <alignment horizontal="center" vertical="center" wrapText="1"/>
    </xf>
    <xf numFmtId="0" fontId="4" fillId="2" borderId="3" xfId="55" applyFont="1" applyFill="1" applyBorder="1" applyAlignment="1">
      <alignment horizontal="center" vertical="center" wrapText="1"/>
    </xf>
    <xf numFmtId="0" fontId="4" fillId="2" borderId="4" xfId="55" applyFont="1" applyFill="1" applyBorder="1" applyAlignment="1">
      <alignment horizontal="center" vertical="center" wrapText="1"/>
    </xf>
    <xf numFmtId="0" fontId="4" fillId="2" borderId="5" xfId="55" applyFont="1" applyFill="1" applyBorder="1" applyAlignment="1">
      <alignment horizontal="center" vertical="center" wrapText="1"/>
    </xf>
    <xf numFmtId="0" fontId="4" fillId="0" borderId="5" xfId="55" applyFont="1" applyFill="1" applyBorder="1" applyAlignment="1">
      <alignment horizontal="center" vertical="center" wrapText="1"/>
    </xf>
    <xf numFmtId="0" fontId="4" fillId="0" borderId="2" xfId="55" applyFont="1" applyFill="1" applyBorder="1" applyAlignment="1">
      <alignment horizontal="center" vertical="center" wrapText="1"/>
    </xf>
    <xf numFmtId="0" fontId="4" fillId="2" borderId="1" xfId="55" applyFont="1" applyFill="1" applyBorder="1" applyAlignment="1">
      <alignment horizontal="center" vertical="center" wrapText="1"/>
    </xf>
    <xf numFmtId="0" fontId="4" fillId="2" borderId="6" xfId="55" applyFont="1" applyFill="1" applyBorder="1" applyAlignment="1">
      <alignment horizontal="center" vertical="center" wrapText="1"/>
    </xf>
    <xf numFmtId="0" fontId="4" fillId="0" borderId="6" xfId="55" applyFont="1" applyFill="1" applyBorder="1" applyAlignment="1">
      <alignment horizontal="center" vertical="center" wrapText="1"/>
    </xf>
    <xf numFmtId="0" fontId="6" fillId="0" borderId="1" xfId="55" applyFont="1" applyFill="1" applyBorder="1" applyAlignment="1">
      <alignment horizontal="center" vertical="center" wrapText="1"/>
    </xf>
    <xf numFmtId="0" fontId="6" fillId="0" borderId="5" xfId="55" applyFont="1" applyFill="1" applyBorder="1" applyAlignment="1">
      <alignment horizontal="center" vertical="center" wrapText="1"/>
    </xf>
    <xf numFmtId="0" fontId="7" fillId="0" borderId="1" xfId="55" applyFont="1" applyFill="1" applyBorder="1" applyAlignment="1">
      <alignment horizontal="left" vertical="center" wrapText="1"/>
    </xf>
    <xf numFmtId="0" fontId="5" fillId="0" borderId="1" xfId="55" applyFont="1" applyFill="1" applyBorder="1" applyAlignment="1">
      <alignment horizontal="center" vertical="center" wrapText="1"/>
    </xf>
    <xf numFmtId="0" fontId="5" fillId="2" borderId="1" xfId="55" applyFont="1" applyFill="1" applyBorder="1" applyAlignment="1">
      <alignment horizontal="center" vertical="center" wrapText="1"/>
    </xf>
    <xf numFmtId="0" fontId="5" fillId="2" borderId="6" xfId="55" applyFont="1" applyFill="1" applyBorder="1" applyAlignment="1">
      <alignment horizontal="center" vertical="center" wrapText="1"/>
    </xf>
    <xf numFmtId="0" fontId="5" fillId="0" borderId="6" xfId="55" applyFont="1" applyFill="1" applyBorder="1" applyAlignment="1">
      <alignment horizontal="center" vertical="center" wrapText="1"/>
    </xf>
    <xf numFmtId="0" fontId="6" fillId="0" borderId="7" xfId="55" applyFont="1" applyFill="1" applyBorder="1" applyAlignment="1">
      <alignment horizontal="center" vertical="center" wrapText="1"/>
    </xf>
    <xf numFmtId="49" fontId="6" fillId="0" borderId="1" xfId="55" applyNumberFormat="1" applyFont="1" applyFill="1" applyBorder="1" applyAlignment="1">
      <alignment horizontal="center" vertical="center" wrapText="1"/>
    </xf>
    <xf numFmtId="0" fontId="6" fillId="0" borderId="8" xfId="55" applyFont="1" applyFill="1" applyBorder="1" applyAlignment="1">
      <alignment horizontal="center" vertical="center" wrapText="1"/>
    </xf>
    <xf numFmtId="49" fontId="6" fillId="0" borderId="5" xfId="55" applyNumberFormat="1" applyFont="1" applyFill="1" applyBorder="1" applyAlignment="1">
      <alignment horizontal="center" vertical="center" wrapText="1"/>
    </xf>
    <xf numFmtId="0" fontId="4" fillId="0" borderId="1" xfId="55" applyFont="1" applyBorder="1" applyAlignment="1">
      <alignment horizontal="center" vertical="center" wrapText="1"/>
    </xf>
    <xf numFmtId="0" fontId="4" fillId="0" borderId="1" xfId="55" applyFont="1" applyBorder="1" applyAlignment="1">
      <alignment horizontal="center" wrapText="1"/>
    </xf>
    <xf numFmtId="0" fontId="4" fillId="0" borderId="0" xfId="55" applyFont="1" applyAlignment="1">
      <alignment horizontal="center" vertical="center" wrapText="1"/>
    </xf>
    <xf numFmtId="0" fontId="6" fillId="0" borderId="0" xfId="55" applyFont="1" applyAlignment="1">
      <alignment horizontal="left" vertical="center" wrapText="1"/>
    </xf>
    <xf numFmtId="0" fontId="8" fillId="0" borderId="0" xfId="0" applyFont="1" applyFill="1" applyAlignment="1">
      <alignment horizontal="right" vertical="center"/>
    </xf>
    <xf numFmtId="49" fontId="4" fillId="0" borderId="1" xfId="55" applyNumberFormat="1" applyFont="1" applyFill="1" applyBorder="1" applyAlignment="1">
      <alignment horizontal="left" vertical="top" wrapText="1"/>
    </xf>
    <xf numFmtId="0" fontId="9" fillId="0" borderId="1" xfId="55" applyFont="1" applyBorder="1" applyAlignment="1">
      <alignment horizontal="center" vertical="center" wrapText="1"/>
    </xf>
    <xf numFmtId="0" fontId="9" fillId="0" borderId="0" xfId="55" applyFont="1" applyAlignment="1">
      <alignment horizontal="center" vertical="center" wrapText="1"/>
    </xf>
    <xf numFmtId="49" fontId="5" fillId="0" borderId="1" xfId="55" applyNumberFormat="1" applyFont="1" applyFill="1" applyBorder="1" applyAlignment="1">
      <alignment horizontal="center" vertical="center" wrapText="1"/>
    </xf>
    <xf numFmtId="49" fontId="5" fillId="0" borderId="2" xfId="55" applyNumberFormat="1" applyFont="1" applyFill="1" applyBorder="1" applyAlignment="1">
      <alignment horizontal="left" vertical="center" wrapText="1"/>
    </xf>
    <xf numFmtId="49" fontId="5" fillId="0" borderId="3" xfId="55" applyNumberFormat="1" applyFont="1" applyFill="1" applyBorder="1" applyAlignment="1">
      <alignment horizontal="left" vertical="center" wrapText="1"/>
    </xf>
    <xf numFmtId="49" fontId="5" fillId="0" borderId="4" xfId="55" applyNumberFormat="1" applyFont="1" applyFill="1" applyBorder="1" applyAlignment="1">
      <alignment horizontal="left" vertical="center" wrapText="1"/>
    </xf>
    <xf numFmtId="176" fontId="5" fillId="0" borderId="1" xfId="55" applyNumberFormat="1" applyFont="1" applyFill="1" applyBorder="1" applyAlignment="1">
      <alignment horizontal="left" vertical="center" wrapText="1"/>
    </xf>
    <xf numFmtId="0" fontId="8" fillId="0" borderId="0" xfId="0" applyFont="1" applyFill="1" applyAlignment="1">
      <alignment wrapText="1"/>
    </xf>
    <xf numFmtId="0" fontId="0" fillId="0" borderId="0" xfId="54" applyFont="1" applyFill="1" applyAlignment="1">
      <alignment horizontal="center" vertical="center" wrapText="1"/>
    </xf>
    <xf numFmtId="0" fontId="1" fillId="0" borderId="0" xfId="54" applyFont="1" applyFill="1" applyAlignment="1">
      <alignment vertical="center" wrapText="1"/>
    </xf>
    <xf numFmtId="0" fontId="10" fillId="0" borderId="0" xfId="0" applyFont="1" applyFill="1" applyBorder="1" applyAlignment="1">
      <alignment horizontal="center" vertical="center" wrapText="1"/>
    </xf>
    <xf numFmtId="0" fontId="8" fillId="0" borderId="9" xfId="0" applyFont="1" applyFill="1" applyBorder="1" applyAlignment="1">
      <alignment horizontal="left" vertical="center" wrapText="1"/>
    </xf>
    <xf numFmtId="0" fontId="11" fillId="0" borderId="0" xfId="0" applyFont="1" applyFill="1" applyAlignment="1">
      <alignment horizontal="center" vertical="center" wrapText="1"/>
    </xf>
    <xf numFmtId="0" fontId="8" fillId="0" borderId="0" xfId="0" applyFont="1" applyFill="1" applyAlignment="1">
      <alignment horizontal="right" vertical="center" wrapText="1"/>
    </xf>
    <xf numFmtId="0" fontId="4" fillId="0" borderId="0" xfId="0" applyNumberFormat="1" applyFont="1" applyFill="1" applyBorder="1" applyAlignment="1" applyProtection="1">
      <alignment horizontal="righ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49" fontId="0" fillId="0" borderId="1" xfId="0" applyNumberFormat="1" applyFont="1" applyFill="1" applyBorder="1" applyAlignment="1">
      <alignment vertical="center" wrapText="1"/>
    </xf>
    <xf numFmtId="49" fontId="1"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1" fillId="0" borderId="4" xfId="0" applyNumberFormat="1" applyFont="1" applyFill="1" applyBorder="1" applyAlignment="1">
      <alignment horizontal="left" vertical="top" wrapText="1"/>
    </xf>
    <xf numFmtId="0" fontId="0" fillId="0" borderId="2" xfId="0" applyNumberFormat="1" applyFont="1" applyFill="1" applyBorder="1" applyAlignment="1">
      <alignment horizontal="left" vertical="center" wrapText="1"/>
    </xf>
    <xf numFmtId="0" fontId="0" fillId="0" borderId="3" xfId="0" applyNumberFormat="1" applyFont="1" applyFill="1" applyBorder="1" applyAlignment="1">
      <alignment horizontal="left" vertical="center" wrapText="1"/>
    </xf>
    <xf numFmtId="0" fontId="0" fillId="0" borderId="2"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4"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0" fillId="0" borderId="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6"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177" fontId="1" fillId="0" borderId="1" xfId="0" applyNumberFormat="1" applyFont="1" applyFill="1" applyBorder="1" applyAlignment="1">
      <alignment horizontal="right" vertical="center" wrapText="1"/>
    </xf>
    <xf numFmtId="0" fontId="1" fillId="0" borderId="1" xfId="0" applyFont="1" applyFill="1" applyBorder="1" applyAlignment="1">
      <alignment vertical="center" wrapText="1"/>
    </xf>
    <xf numFmtId="49" fontId="0" fillId="0" borderId="5" xfId="54" applyNumberFormat="1" applyFont="1" applyFill="1" applyBorder="1" applyAlignment="1">
      <alignment horizontal="center" vertical="center" wrapText="1"/>
    </xf>
    <xf numFmtId="0" fontId="0" fillId="0" borderId="1" xfId="54" applyFont="1" applyFill="1" applyBorder="1" applyAlignment="1">
      <alignment horizontal="center" vertical="center" wrapText="1"/>
    </xf>
    <xf numFmtId="49" fontId="0" fillId="0" borderId="2" xfId="54" applyNumberFormat="1" applyFont="1" applyFill="1" applyBorder="1" applyAlignment="1">
      <alignment horizontal="center" vertical="center" wrapText="1"/>
    </xf>
    <xf numFmtId="49" fontId="0" fillId="0" borderId="2" xfId="54"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4" fillId="0" borderId="2" xfId="0" applyFont="1" applyFill="1" applyBorder="1" applyAlignment="1">
      <alignment horizontal="left" vertical="center" wrapText="1"/>
    </xf>
    <xf numFmtId="0" fontId="15" fillId="0" borderId="1" xfId="55" applyFont="1" applyFill="1" applyBorder="1" applyAlignment="1">
      <alignment horizontal="left" vertical="center" wrapText="1"/>
    </xf>
    <xf numFmtId="0" fontId="15"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0" fillId="0" borderId="4" xfId="0" applyNumberFormat="1" applyFont="1" applyFill="1" applyBorder="1" applyAlignment="1">
      <alignment horizontal="left" vertical="center" wrapText="1"/>
    </xf>
    <xf numFmtId="0" fontId="0" fillId="0" borderId="4" xfId="0" applyNumberFormat="1" applyFont="1" applyFill="1" applyBorder="1" applyAlignment="1">
      <alignment horizontal="center" vertical="center" wrapText="1"/>
    </xf>
    <xf numFmtId="9" fontId="1" fillId="0" borderId="1" xfId="0" applyNumberFormat="1" applyFont="1" applyFill="1" applyBorder="1" applyAlignment="1">
      <alignment vertical="center" wrapText="1"/>
    </xf>
    <xf numFmtId="0" fontId="1" fillId="0" borderId="1" xfId="0" applyFont="1" applyFill="1" applyBorder="1" applyAlignment="1">
      <alignment wrapText="1"/>
    </xf>
    <xf numFmtId="49" fontId="0" fillId="0" borderId="3" xfId="54" applyNumberFormat="1" applyFont="1" applyFill="1" applyBorder="1" applyAlignment="1">
      <alignment horizontal="center" vertical="center" wrapText="1"/>
    </xf>
    <xf numFmtId="49" fontId="0" fillId="0" borderId="4" xfId="54" applyNumberFormat="1" applyFont="1" applyFill="1" applyBorder="1" applyAlignment="1">
      <alignment horizontal="center" vertical="center" wrapText="1"/>
    </xf>
    <xf numFmtId="49" fontId="0" fillId="0" borderId="3" xfId="54" applyNumberFormat="1" applyFont="1" applyFill="1" applyBorder="1" applyAlignment="1">
      <alignment horizontal="left" vertical="center" wrapText="1"/>
    </xf>
    <xf numFmtId="49" fontId="0" fillId="0" borderId="4" xfId="54"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6" fillId="0" borderId="4" xfId="0" applyFont="1" applyFill="1" applyBorder="1" applyAlignment="1">
      <alignment horizontal="center" vertical="center" wrapText="1"/>
    </xf>
    <xf numFmtId="0" fontId="1" fillId="0" borderId="0" xfId="0" applyFont="1" applyFill="1" applyAlignment="1"/>
    <xf numFmtId="0" fontId="8" fillId="0" borderId="0" xfId="0" applyFont="1" applyFill="1" applyAlignment="1"/>
    <xf numFmtId="0" fontId="1" fillId="0" borderId="0" xfId="0" applyFont="1" applyFill="1" applyAlignment="1">
      <alignment vertical="center"/>
    </xf>
    <xf numFmtId="0" fontId="17" fillId="0" borderId="0" xfId="0" applyFont="1" applyFill="1" applyAlignment="1">
      <alignment horizontal="center" vertical="center"/>
    </xf>
    <xf numFmtId="0" fontId="10" fillId="0" borderId="0" xfId="0" applyFont="1" applyFill="1" applyAlignment="1">
      <alignment horizontal="center" vertical="center"/>
    </xf>
    <xf numFmtId="0" fontId="8" fillId="0" borderId="9" xfId="0" applyFont="1" applyFill="1" applyBorder="1" applyAlignment="1">
      <alignment horizontal="left" vertical="center"/>
    </xf>
    <xf numFmtId="0" fontId="11" fillId="0" borderId="0" xfId="0" applyFont="1" applyFill="1" applyAlignment="1">
      <alignment horizontal="center" vertical="center"/>
    </xf>
    <xf numFmtId="0" fontId="4" fillId="0" borderId="0" xfId="0" applyNumberFormat="1" applyFont="1" applyFill="1" applyBorder="1" applyAlignment="1" applyProtection="1">
      <alignment horizontal="right"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8" fillId="0" borderId="7" xfId="0" applyFont="1" applyFill="1" applyBorder="1" applyAlignment="1">
      <alignment horizontal="center" vertical="center"/>
    </xf>
    <xf numFmtId="0" fontId="15" fillId="0" borderId="1" xfId="0" applyFont="1" applyBorder="1" applyAlignment="1">
      <alignment horizontal="justify" vertical="center"/>
    </xf>
    <xf numFmtId="0" fontId="8" fillId="0" borderId="6"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3" xfId="0" applyFont="1" applyFill="1" applyBorder="1" applyAlignment="1">
      <alignment horizontal="center" vertical="center"/>
    </xf>
    <xf numFmtId="49" fontId="14" fillId="0" borderId="1" xfId="0" applyNumberFormat="1" applyFont="1" applyFill="1" applyBorder="1" applyAlignment="1">
      <alignmen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3" fillId="0" borderId="0" xfId="0" applyFont="1" applyFill="1" applyAlignment="1">
      <alignment horizontal="left" vertical="center"/>
    </xf>
    <xf numFmtId="0" fontId="0" fillId="0" borderId="0" xfId="0" applyFont="1" applyFill="1" applyBorder="1" applyAlignment="1"/>
    <xf numFmtId="0" fontId="0" fillId="0" borderId="0" xfId="0" applyFont="1" applyFill="1" applyBorder="1" applyAlignment="1">
      <alignment horizontal="center"/>
    </xf>
    <xf numFmtId="0" fontId="0" fillId="0" borderId="0" xfId="53" applyFill="1" applyAlignment="1">
      <alignment vertical="center"/>
    </xf>
    <xf numFmtId="0" fontId="0" fillId="0" borderId="0" xfId="53" applyFill="1" applyAlignment="1">
      <alignment vertical="center" wrapText="1"/>
    </xf>
    <xf numFmtId="0" fontId="18" fillId="0" borderId="0" xfId="0" applyFont="1" applyFill="1" applyAlignment="1">
      <alignment horizontal="center"/>
    </xf>
    <xf numFmtId="0" fontId="19"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8" xfId="0" applyNumberFormat="1" applyFont="1" applyFill="1" applyBorder="1" applyAlignment="1">
      <alignment horizontal="center" vertical="center" shrinkToFit="1"/>
    </xf>
    <xf numFmtId="4" fontId="14" fillId="0" borderId="10" xfId="0" applyNumberFormat="1" applyFont="1" applyFill="1" applyBorder="1" applyAlignment="1">
      <alignment horizontal="center" vertical="center" shrinkToFit="1"/>
    </xf>
    <xf numFmtId="0" fontId="14" fillId="0" borderId="12"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11"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43" fontId="14" fillId="0" borderId="1" xfId="0" applyNumberFormat="1" applyFont="1" applyFill="1" applyBorder="1" applyAlignment="1">
      <alignment horizontal="left" vertical="center" shrinkToFit="1"/>
    </xf>
    <xf numFmtId="4" fontId="14"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18" fillId="0" borderId="0" xfId="0" applyFont="1" applyFill="1" applyAlignment="1">
      <alignment horizontal="center" wrapText="1"/>
    </xf>
    <xf numFmtId="0" fontId="0" fillId="0" borderId="0" xfId="0" applyFont="1" applyFill="1" applyBorder="1" applyAlignment="1">
      <alignment wrapText="1"/>
    </xf>
    <xf numFmtId="4" fontId="14" fillId="0" borderId="10" xfId="0" applyNumberFormat="1" applyFont="1" applyFill="1" applyBorder="1" applyAlignment="1">
      <alignment horizontal="center" vertical="center" wrapText="1" shrinkToFit="1"/>
    </xf>
    <xf numFmtId="4" fontId="14" fillId="0" borderId="13"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xf numFmtId="0" fontId="20" fillId="0" borderId="0" xfId="0" applyFont="1" applyFill="1" applyBorder="1" applyAlignment="1">
      <alignment horizontal="right"/>
    </xf>
    <xf numFmtId="0" fontId="14" fillId="0" borderId="13"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21" fillId="0" borderId="0" xfId="0" applyFont="1" applyFill="1"/>
    <xf numFmtId="0" fontId="21" fillId="0" borderId="0" xfId="0" applyFont="1" applyFill="1" applyAlignment="1">
      <alignment horizontal="center"/>
    </xf>
    <xf numFmtId="0" fontId="0" fillId="0" borderId="0" xfId="0" applyFill="1"/>
    <xf numFmtId="0" fontId="0" fillId="0" borderId="0" xfId="0" applyFont="1" applyFill="1"/>
    <xf numFmtId="0" fontId="4" fillId="0" borderId="0" xfId="0" applyFont="1" applyFill="1" applyAlignment="1">
      <alignment vertical="center"/>
    </xf>
    <xf numFmtId="0" fontId="4"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4" fillId="0" borderId="1" xfId="0" applyFont="1" applyFill="1" applyBorder="1" applyAlignment="1">
      <alignment horizontal="left" vertical="center" shrinkToFit="1"/>
    </xf>
    <xf numFmtId="0" fontId="22" fillId="0" borderId="1" xfId="0" applyFont="1" applyFill="1" applyBorder="1" applyAlignment="1">
      <alignment horizontal="center" vertical="center" wrapText="1" shrinkToFit="1"/>
    </xf>
    <xf numFmtId="0" fontId="4" fillId="0" borderId="0" xfId="0" applyFont="1" applyFill="1" applyBorder="1" applyAlignment="1">
      <alignment horizontal="left" vertical="center" wrapText="1" shrinkToFit="1"/>
    </xf>
    <xf numFmtId="0" fontId="23" fillId="0" borderId="0" xfId="0" applyFont="1" applyFill="1" applyAlignment="1">
      <alignment horizontal="center" vertical="center"/>
    </xf>
    <xf numFmtId="0" fontId="5" fillId="0" borderId="0" xfId="0" applyFont="1" applyFill="1" applyAlignment="1">
      <alignment vertical="center"/>
    </xf>
    <xf numFmtId="0" fontId="5" fillId="0" borderId="0" xfId="0" applyNumberFormat="1" applyFont="1" applyFill="1" applyBorder="1" applyAlignment="1" applyProtection="1">
      <alignment horizontal="right" vertical="center"/>
    </xf>
    <xf numFmtId="0" fontId="5" fillId="0" borderId="1" xfId="0" applyFont="1" applyFill="1" applyBorder="1" applyAlignment="1">
      <alignment horizontal="center" vertical="center" shrinkToFit="1"/>
    </xf>
    <xf numFmtId="0" fontId="24" fillId="0" borderId="1"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25" fillId="0" borderId="1" xfId="0" applyFont="1" applyFill="1" applyBorder="1" applyAlignment="1">
      <alignment horizontal="center" vertical="center" wrapText="1" shrinkToFit="1"/>
    </xf>
    <xf numFmtId="4" fontId="5" fillId="0" borderId="1" xfId="0" applyNumberFormat="1" applyFont="1" applyFill="1" applyBorder="1" applyAlignment="1">
      <alignment horizontal="center" vertical="center" shrinkToFit="1"/>
    </xf>
    <xf numFmtId="4" fontId="21" fillId="0" borderId="0" xfId="0" applyNumberFormat="1" applyFont="1" applyFill="1" applyAlignment="1">
      <alignment horizontal="center"/>
    </xf>
    <xf numFmtId="0" fontId="5" fillId="0" borderId="0" xfId="0" applyFont="1" applyFill="1" applyBorder="1" applyAlignment="1">
      <alignment horizontal="left" vertical="center" wrapText="1" shrinkToFit="1"/>
    </xf>
    <xf numFmtId="0" fontId="26" fillId="0" borderId="0" xfId="0" applyFont="1" applyFill="1"/>
    <xf numFmtId="0" fontId="21" fillId="0" borderId="0" xfId="0" applyFont="1" applyFill="1" applyAlignment="1">
      <alignment horizontal="center" vertical="center" wrapText="1"/>
    </xf>
    <xf numFmtId="0" fontId="2" fillId="0" borderId="0" xfId="0" applyFont="1" applyFill="1" applyAlignment="1">
      <alignment horizontal="center" vertical="center" wrapText="1"/>
    </xf>
    <xf numFmtId="0" fontId="8" fillId="0" borderId="0" xfId="0" applyFont="1" applyFill="1" applyAlignment="1">
      <alignment vertical="center"/>
    </xf>
    <xf numFmtId="0" fontId="20" fillId="0" borderId="0" xfId="0" applyFont="1" applyFill="1" applyBorder="1" applyAlignment="1">
      <alignment vertical="center"/>
    </xf>
    <xf numFmtId="0" fontId="20" fillId="0" borderId="0" xfId="0" applyFont="1" applyFill="1" applyAlignment="1">
      <alignment vertical="center"/>
    </xf>
    <xf numFmtId="0" fontId="14" fillId="0" borderId="8" xfId="0" applyFont="1" applyFill="1" applyBorder="1" applyAlignment="1">
      <alignment horizontal="center" vertical="center" wrapText="1" shrinkToFit="1"/>
    </xf>
    <xf numFmtId="0" fontId="14" fillId="0" borderId="10" xfId="0" applyFont="1" applyFill="1" applyBorder="1" applyAlignment="1">
      <alignment horizontal="center" vertical="center" wrapText="1" shrinkToFit="1"/>
    </xf>
    <xf numFmtId="0" fontId="14" fillId="0" borderId="13" xfId="0" applyFont="1" applyFill="1" applyBorder="1" applyAlignment="1">
      <alignment horizontal="center" vertical="center" wrapText="1" shrinkToFit="1"/>
    </xf>
    <xf numFmtId="0" fontId="14" fillId="0" borderId="11" xfId="0" applyFont="1" applyFill="1" applyBorder="1" applyAlignment="1">
      <alignment horizontal="center" vertical="center" wrapText="1" shrinkToFit="1"/>
    </xf>
    <xf numFmtId="0" fontId="14" fillId="0" borderId="9" xfId="0" applyFont="1" applyFill="1" applyBorder="1" applyAlignment="1">
      <alignment horizontal="center" vertical="center" wrapText="1" shrinkToFit="1"/>
    </xf>
    <xf numFmtId="0" fontId="14" fillId="0" borderId="14" xfId="0" applyFont="1" applyFill="1" applyBorder="1" applyAlignment="1">
      <alignment horizontal="center" vertical="center" wrapText="1" shrinkToFit="1"/>
    </xf>
    <xf numFmtId="0" fontId="14" fillId="0" borderId="5" xfId="0" applyFont="1" applyFill="1" applyBorder="1" applyAlignment="1">
      <alignment horizontal="center" vertical="center" wrapText="1" shrinkToFit="1"/>
    </xf>
    <xf numFmtId="0" fontId="14" fillId="0" borderId="6" xfId="0" applyFont="1" applyFill="1" applyBorder="1" applyAlignment="1">
      <alignment horizontal="center" vertical="center" wrapText="1" shrinkToFit="1"/>
    </xf>
    <xf numFmtId="0" fontId="8" fillId="0" borderId="0" xfId="0" applyFont="1" applyFill="1" applyBorder="1" applyAlignment="1">
      <alignment horizontal="left" vertical="center"/>
    </xf>
    <xf numFmtId="0" fontId="20" fillId="0" borderId="0" xfId="0" applyFont="1" applyFill="1" applyAlignment="1">
      <alignment horizontal="right" vertical="center"/>
    </xf>
    <xf numFmtId="0" fontId="20" fillId="0" borderId="0" xfId="0" applyFont="1" applyFill="1" applyBorder="1" applyAlignment="1">
      <alignment horizontal="right" vertical="center"/>
    </xf>
    <xf numFmtId="0" fontId="8" fillId="0" borderId="0" xfId="0" applyFont="1" applyFill="1"/>
    <xf numFmtId="0" fontId="8" fillId="0" borderId="6" xfId="0" applyFont="1" applyBorder="1" applyAlignment="1">
      <alignment horizontal="center" vertical="center" wrapText="1"/>
    </xf>
    <xf numFmtId="0" fontId="14" fillId="0" borderId="2" xfId="0" applyFont="1" applyFill="1" applyBorder="1" applyAlignment="1">
      <alignment horizontal="center" vertical="center" wrapText="1" shrinkToFit="1"/>
    </xf>
    <xf numFmtId="0" fontId="14" fillId="0" borderId="3" xfId="0" applyFont="1" applyFill="1" applyBorder="1" applyAlignment="1">
      <alignment horizontal="center" vertical="center" wrapText="1" shrinkToFit="1"/>
    </xf>
    <xf numFmtId="0" fontId="14" fillId="0" borderId="4" xfId="0" applyFont="1" applyFill="1" applyBorder="1" applyAlignment="1">
      <alignment horizontal="center" vertical="center" wrapText="1" shrinkToFit="1"/>
    </xf>
    <xf numFmtId="0" fontId="19" fillId="0" borderId="0" xfId="0" applyFont="1" applyFill="1" applyAlignment="1"/>
    <xf numFmtId="0" fontId="20" fillId="0" borderId="0" xfId="0" applyFont="1" applyFill="1" applyAlignment="1"/>
    <xf numFmtId="0" fontId="20" fillId="0" borderId="0" xfId="0" applyFont="1" applyFill="1" applyAlignment="1">
      <alignment horizontal="center"/>
    </xf>
    <xf numFmtId="0" fontId="14" fillId="0" borderId="15" xfId="0" applyFont="1" applyFill="1" applyBorder="1" applyAlignment="1">
      <alignment horizontal="center" vertical="center" wrapText="1" shrinkToFit="1"/>
    </xf>
    <xf numFmtId="0" fontId="14" fillId="0" borderId="16" xfId="0" applyFont="1" applyFill="1" applyBorder="1" applyAlignment="1">
      <alignment horizontal="center" vertical="center" wrapText="1" shrinkToFit="1"/>
    </xf>
    <xf numFmtId="0" fontId="14" fillId="0" borderId="17" xfId="0" applyFont="1" applyFill="1" applyBorder="1" applyAlignment="1">
      <alignment horizontal="center" vertical="center" wrapText="1" shrinkToFit="1"/>
    </xf>
    <xf numFmtId="0" fontId="14" fillId="0" borderId="18" xfId="0" applyFont="1" applyFill="1" applyBorder="1" applyAlignment="1">
      <alignment horizontal="center" vertical="center" wrapText="1" shrinkToFit="1"/>
    </xf>
    <xf numFmtId="0" fontId="14" fillId="0" borderId="17" xfId="0" applyFont="1" applyFill="1" applyBorder="1" applyAlignment="1">
      <alignment horizontal="left" vertical="center" shrinkToFit="1"/>
    </xf>
    <xf numFmtId="0" fontId="14" fillId="0" borderId="18" xfId="0" applyFont="1" applyFill="1" applyBorder="1" applyAlignment="1">
      <alignment horizontal="left" vertical="center" shrinkToFit="1"/>
    </xf>
    <xf numFmtId="4" fontId="14" fillId="0" borderId="18" xfId="0" applyNumberFormat="1" applyFont="1" applyFill="1" applyBorder="1" applyAlignment="1">
      <alignment horizontal="right" vertical="center" shrinkToFit="1"/>
    </xf>
    <xf numFmtId="0" fontId="14" fillId="0" borderId="18" xfId="0" applyFont="1" applyFill="1" applyBorder="1" applyAlignment="1">
      <alignment horizontal="right" vertical="center" shrinkToFit="1"/>
    </xf>
    <xf numFmtId="14" fontId="14" fillId="0" borderId="0" xfId="0" applyNumberFormat="1" applyFont="1" applyFill="1" applyAlignment="1">
      <alignment horizontal="left" vertical="center" wrapText="1" shrinkToFit="1"/>
    </xf>
    <xf numFmtId="0" fontId="14" fillId="0" borderId="0" xfId="0" applyFont="1" applyFill="1" applyAlignment="1">
      <alignment horizontal="left" vertical="center" wrapText="1" shrinkToFit="1"/>
    </xf>
    <xf numFmtId="0" fontId="20" fillId="0" borderId="0" xfId="0" applyFont="1" applyFill="1" applyAlignment="1">
      <alignment horizontal="right"/>
    </xf>
    <xf numFmtId="0" fontId="14" fillId="0" borderId="19" xfId="0" applyFont="1" applyFill="1" applyBorder="1" applyAlignment="1">
      <alignment horizontal="center" vertical="center" wrapText="1" shrinkToFit="1"/>
    </xf>
    <xf numFmtId="0" fontId="14" fillId="0" borderId="18" xfId="0" applyFont="1" applyFill="1" applyBorder="1" applyAlignment="1">
      <alignment horizontal="center" vertical="center" shrinkToFit="1"/>
    </xf>
    <xf numFmtId="0" fontId="1" fillId="0" borderId="18" xfId="0" applyFont="1" applyFill="1" applyBorder="1" applyAlignment="1">
      <alignment horizontal="left" vertical="center"/>
    </xf>
    <xf numFmtId="0" fontId="19" fillId="0" borderId="0" xfId="50" applyFill="1"/>
    <xf numFmtId="0" fontId="8" fillId="0" borderId="0" xfId="52" applyFont="1" applyFill="1" applyAlignment="1">
      <alignment vertical="center" wrapText="1"/>
    </xf>
    <xf numFmtId="0" fontId="20" fillId="0" borderId="0" xfId="50" applyFont="1" applyFill="1" applyAlignment="1">
      <alignment vertical="center"/>
    </xf>
    <xf numFmtId="0" fontId="27" fillId="0" borderId="0" xfId="50" applyFont="1" applyFill="1" applyAlignment="1">
      <alignment vertical="center"/>
    </xf>
    <xf numFmtId="0" fontId="28" fillId="0" borderId="0" xfId="50" applyFont="1" applyFill="1" applyAlignment="1">
      <alignment vertical="center"/>
    </xf>
    <xf numFmtId="0" fontId="28" fillId="0" borderId="0" xfId="50" applyFont="1" applyFill="1"/>
    <xf numFmtId="0" fontId="23" fillId="0" borderId="0" xfId="0" applyFont="1" applyFill="1" applyAlignment="1">
      <alignment horizontal="center"/>
    </xf>
    <xf numFmtId="0" fontId="29" fillId="0" borderId="0" xfId="0" applyFont="1" applyFill="1" applyAlignment="1"/>
    <xf numFmtId="0" fontId="5" fillId="0" borderId="9" xfId="0" applyNumberFormat="1" applyFont="1" applyFill="1" applyBorder="1" applyAlignment="1" applyProtection="1">
      <alignment horizontal="right" vertical="center" wrapText="1"/>
    </xf>
    <xf numFmtId="0" fontId="14" fillId="0" borderId="20" xfId="0" applyFont="1" applyFill="1" applyBorder="1" applyAlignment="1">
      <alignment horizontal="center" vertical="center" wrapText="1" shrinkToFit="1"/>
    </xf>
    <xf numFmtId="0" fontId="14" fillId="0" borderId="21" xfId="0" applyFont="1" applyFill="1" applyBorder="1" applyAlignment="1">
      <alignment horizontal="center" vertical="center" wrapText="1" shrinkToFit="1"/>
    </xf>
    <xf numFmtId="0" fontId="14" fillId="0" borderId="22" xfId="0" applyFont="1" applyFill="1" applyBorder="1" applyAlignment="1">
      <alignment horizontal="left" vertical="center" shrinkToFit="1"/>
    </xf>
    <xf numFmtId="0" fontId="26" fillId="0" borderId="1" xfId="0" applyFont="1" applyFill="1" applyBorder="1" applyAlignment="1">
      <alignment vertical="center"/>
    </xf>
    <xf numFmtId="0" fontId="14" fillId="0" borderId="23" xfId="0" applyFont="1" applyFill="1" applyBorder="1" applyAlignment="1">
      <alignment horizontal="left" vertical="center" shrinkToFit="1"/>
    </xf>
    <xf numFmtId="0" fontId="14" fillId="0" borderId="21" xfId="0" applyFont="1" applyFill="1" applyBorder="1" applyAlignment="1">
      <alignment horizontal="left" vertical="center" shrinkToFit="1"/>
    </xf>
    <xf numFmtId="0" fontId="14" fillId="0" borderId="21" xfId="0" applyFont="1" applyFill="1" applyBorder="1" applyAlignment="1">
      <alignment horizontal="right" vertical="center" shrinkToFit="1"/>
    </xf>
    <xf numFmtId="0" fontId="14" fillId="0" borderId="0" xfId="0" applyFont="1" applyFill="1" applyBorder="1" applyAlignment="1">
      <alignment horizontal="left" vertical="center" shrinkToFit="1"/>
    </xf>
    <xf numFmtId="0" fontId="14" fillId="0" borderId="1" xfId="0" applyFont="1" applyFill="1" applyBorder="1" applyAlignment="1">
      <alignment horizontal="right" vertical="center" shrinkToFit="1"/>
    </xf>
    <xf numFmtId="0" fontId="14" fillId="0" borderId="2" xfId="0" applyFont="1" applyFill="1" applyBorder="1" applyAlignment="1">
      <alignment horizontal="left" vertical="center" shrinkToFit="1"/>
    </xf>
    <xf numFmtId="0" fontId="14" fillId="0" borderId="4" xfId="0" applyFont="1" applyFill="1" applyBorder="1" applyAlignment="1">
      <alignment horizontal="left"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0" fillId="0" borderId="0" xfId="0" applyFill="1" applyBorder="1"/>
    <xf numFmtId="4" fontId="14" fillId="0" borderId="21" xfId="0" applyNumberFormat="1" applyFont="1" applyFill="1" applyBorder="1" applyAlignment="1">
      <alignment horizontal="right" vertical="center" shrinkToFit="1"/>
    </xf>
    <xf numFmtId="0" fontId="14" fillId="0" borderId="1" xfId="0" applyFont="1" applyFill="1" applyBorder="1" applyAlignment="1">
      <alignment vertical="center" shrinkToFit="1"/>
    </xf>
    <xf numFmtId="0" fontId="21" fillId="0" borderId="0" xfId="0" applyFont="1" applyAlignment="1">
      <alignment wrapText="1"/>
    </xf>
    <xf numFmtId="0" fontId="2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wrapText="1"/>
    </xf>
    <xf numFmtId="0" fontId="2" fillId="0" borderId="0" xfId="0" applyFont="1"/>
    <xf numFmtId="0" fontId="23"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wrapText="1"/>
    </xf>
    <xf numFmtId="0" fontId="30" fillId="0" borderId="0" xfId="0" applyNumberFormat="1" applyFont="1" applyFill="1" applyBorder="1" applyAlignment="1" applyProtection="1">
      <alignment horizontal="center" vertical="center"/>
    </xf>
    <xf numFmtId="0" fontId="30" fillId="0" borderId="0" xfId="0" applyNumberFormat="1" applyFont="1" applyFill="1" applyBorder="1" applyAlignment="1" applyProtection="1">
      <alignment horizontal="center" vertical="center" wrapText="1"/>
    </xf>
    <xf numFmtId="0" fontId="20" fillId="0" borderId="9" xfId="0" applyNumberFormat="1" applyFont="1" applyFill="1" applyBorder="1" applyAlignment="1" applyProtection="1">
      <alignment horizontal="left" vertical="center" wrapText="1"/>
    </xf>
    <xf numFmtId="0" fontId="20" fillId="0" borderId="9" xfId="0" applyNumberFormat="1" applyFont="1" applyFill="1" applyBorder="1" applyAlignment="1" applyProtection="1">
      <alignment vertical="center" wrapText="1"/>
    </xf>
    <xf numFmtId="0" fontId="20" fillId="0" borderId="1" xfId="0" applyNumberFormat="1" applyFont="1" applyFill="1" applyBorder="1" applyAlignment="1" applyProtection="1">
      <alignment horizontal="center" vertical="center" wrapText="1"/>
    </xf>
    <xf numFmtId="0" fontId="20" fillId="0" borderId="2" xfId="0" applyNumberFormat="1" applyFont="1" applyFill="1" applyBorder="1" applyAlignment="1" applyProtection="1">
      <alignment horizontal="center" vertical="center" wrapText="1"/>
    </xf>
    <xf numFmtId="0" fontId="20" fillId="0" borderId="8" xfId="0" applyNumberFormat="1" applyFont="1" applyFill="1" applyBorder="1" applyAlignment="1" applyProtection="1">
      <alignment horizontal="center" vertical="center" wrapText="1"/>
    </xf>
    <xf numFmtId="0" fontId="20" fillId="0" borderId="10"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20" fillId="0" borderId="5" xfId="0" applyNumberFormat="1" applyFont="1" applyFill="1" applyBorder="1" applyAlignment="1" applyProtection="1">
      <alignment horizontal="center" vertical="center" wrapText="1"/>
    </xf>
    <xf numFmtId="0" fontId="8" fillId="0" borderId="5" xfId="0" applyFont="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9" xfId="0" applyNumberFormat="1" applyFont="1" applyFill="1" applyBorder="1" applyAlignment="1" applyProtection="1">
      <alignment horizontal="center" vertical="center" wrapText="1"/>
    </xf>
    <xf numFmtId="0" fontId="20" fillId="0" borderId="14" xfId="0" applyNumberFormat="1" applyFont="1" applyFill="1" applyBorder="1" applyAlignment="1" applyProtection="1">
      <alignment horizontal="center" vertical="center" wrapText="1"/>
    </xf>
    <xf numFmtId="0" fontId="20" fillId="0" borderId="6" xfId="0" applyNumberFormat="1" applyFont="1" applyFill="1" applyBorder="1" applyAlignment="1" applyProtection="1">
      <alignment horizontal="center" vertical="center" wrapText="1"/>
    </xf>
    <xf numFmtId="4" fontId="31" fillId="3" borderId="24" xfId="0" applyNumberFormat="1" applyFont="1" applyFill="1" applyBorder="1" applyAlignment="1">
      <alignment horizontal="right" vertical="center"/>
    </xf>
    <xf numFmtId="0" fontId="31" fillId="3" borderId="24" xfId="0" applyNumberFormat="1" applyFont="1" applyFill="1" applyBorder="1" applyAlignment="1">
      <alignment horizontal="left" vertical="center"/>
    </xf>
    <xf numFmtId="0" fontId="31" fillId="3" borderId="24" xfId="0" applyNumberFormat="1" applyFont="1" applyFill="1" applyBorder="1" applyAlignment="1">
      <alignment horizontal="left" vertical="center" wrapText="1"/>
    </xf>
    <xf numFmtId="0" fontId="31" fillId="0" borderId="24" xfId="0" applyNumberFormat="1" applyFont="1" applyFill="1" applyBorder="1" applyAlignment="1">
      <alignment horizontal="left" vertical="center"/>
    </xf>
    <xf numFmtId="0" fontId="31" fillId="0" borderId="24" xfId="0" applyNumberFormat="1" applyFont="1" applyFill="1" applyBorder="1" applyAlignment="1">
      <alignment horizontal="left" vertical="center" wrapText="1"/>
    </xf>
    <xf numFmtId="4" fontId="31" fillId="0" borderId="24" xfId="0" applyNumberFormat="1" applyFont="1" applyFill="1" applyBorder="1" applyAlignment="1">
      <alignment horizontal="right" vertical="center"/>
    </xf>
    <xf numFmtId="0" fontId="8" fillId="0" borderId="10" xfId="0" applyFont="1" applyBorder="1" applyAlignment="1">
      <alignment horizontal="left" vertical="center" wrapText="1"/>
    </xf>
    <xf numFmtId="0" fontId="2" fillId="0" borderId="10" xfId="0" applyFont="1" applyBorder="1" applyAlignment="1">
      <alignment horizontal="left" vertical="center" wrapText="1"/>
    </xf>
    <xf numFmtId="0" fontId="24"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vertical="center" wrapText="1"/>
    </xf>
    <xf numFmtId="0" fontId="2" fillId="0" borderId="0" xfId="0" applyFont="1" applyAlignment="1">
      <alignment vertical="center" wrapText="1"/>
    </xf>
    <xf numFmtId="0" fontId="2" fillId="0" borderId="0" xfId="0" applyFont="1" applyFill="1" applyAlignment="1">
      <alignment vertical="center" wrapText="1"/>
    </xf>
    <xf numFmtId="0" fontId="20" fillId="0" borderId="0" xfId="0" applyNumberFormat="1" applyFont="1" applyFill="1" applyBorder="1" applyAlignment="1" applyProtection="1">
      <alignment horizontal="center" vertical="center" wrapText="1"/>
    </xf>
    <xf numFmtId="0" fontId="4" fillId="0" borderId="0" xfId="0" applyFont="1" applyAlignment="1">
      <alignment vertical="center" wrapText="1"/>
    </xf>
    <xf numFmtId="0" fontId="20" fillId="0" borderId="3" xfId="0" applyNumberFormat="1" applyFont="1" applyFill="1" applyBorder="1" applyAlignment="1" applyProtection="1">
      <alignment horizontal="center" vertical="center" wrapText="1"/>
    </xf>
    <xf numFmtId="0" fontId="20" fillId="0" borderId="4"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20" fillId="0" borderId="4" xfId="0" applyNumberFormat="1" applyFont="1" applyFill="1" applyBorder="1" applyAlignment="1" applyProtection="1">
      <alignment vertical="center" wrapText="1"/>
    </xf>
    <xf numFmtId="0" fontId="4" fillId="0" borderId="1" xfId="0" applyFont="1" applyBorder="1" applyAlignment="1">
      <alignment horizontal="center" vertical="center" wrapText="1"/>
    </xf>
    <xf numFmtId="0" fontId="31" fillId="3" borderId="24" xfId="0" applyNumberFormat="1" applyFont="1" applyFill="1" applyBorder="1" applyAlignment="1">
      <alignment horizontal="right" vertical="center"/>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4" fillId="0" borderId="0" xfId="0" applyFont="1"/>
    <xf numFmtId="0" fontId="4" fillId="0" borderId="0" xfId="0" applyFont="1" applyAlignment="1">
      <alignment wrapText="1"/>
    </xf>
    <xf numFmtId="0" fontId="5" fillId="0" borderId="2"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Continuous" vertical="center" wrapText="1"/>
    </xf>
    <xf numFmtId="0" fontId="32" fillId="0" borderId="0" xfId="0" applyFont="1"/>
    <xf numFmtId="0" fontId="14" fillId="0" borderId="20"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8"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7" xfId="0" applyFont="1" applyFill="1" applyBorder="1" applyAlignment="1">
      <alignment horizontal="left" vertical="center"/>
    </xf>
    <xf numFmtId="0" fontId="14" fillId="0" borderId="18" xfId="0" applyFont="1" applyFill="1" applyBorder="1" applyAlignment="1">
      <alignment horizontal="left" vertical="center"/>
    </xf>
    <xf numFmtId="0" fontId="33" fillId="0" borderId="25" xfId="0" applyFont="1" applyFill="1" applyBorder="1" applyAlignment="1">
      <alignment horizontal="left" vertical="center"/>
    </xf>
    <xf numFmtId="0" fontId="33" fillId="0" borderId="0" xfId="0" applyFont="1" applyFill="1" applyBorder="1" applyAlignment="1">
      <alignment horizontal="left" vertical="center"/>
    </xf>
    <xf numFmtId="0" fontId="14" fillId="0" borderId="20" xfId="0" applyFont="1" applyFill="1" applyBorder="1" applyAlignment="1">
      <alignment horizontal="center" vertical="center" shrinkToFit="1"/>
    </xf>
    <xf numFmtId="0" fontId="14" fillId="0" borderId="19"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8" fillId="0" borderId="10" xfId="0" applyFont="1" applyFill="1" applyBorder="1" applyAlignment="1">
      <alignment horizontal="left" vertical="center"/>
    </xf>
    <xf numFmtId="0" fontId="19" fillId="0" borderId="0" xfId="0" applyFont="1" applyFill="1" applyAlignment="1">
      <alignment wrapText="1"/>
    </xf>
    <xf numFmtId="0" fontId="14" fillId="0" borderId="1" xfId="0" applyNumberFormat="1" applyFont="1" applyFill="1" applyBorder="1" applyAlignment="1">
      <alignment horizontal="center" vertical="center" wrapText="1" shrinkToFit="1"/>
    </xf>
    <xf numFmtId="178" fontId="31" fillId="3" borderId="24" xfId="0" applyNumberFormat="1" applyFont="1" applyFill="1" applyBorder="1" applyAlignment="1">
      <alignment horizontal="right" vertical="center"/>
    </xf>
    <xf numFmtId="0" fontId="14" fillId="0" borderId="1" xfId="0" applyFont="1" applyFill="1" applyBorder="1" applyAlignment="1">
      <alignment horizontal="left" vertical="center" wrapText="1" shrinkToFit="1"/>
    </xf>
    <xf numFmtId="0" fontId="8" fillId="4" borderId="0" xfId="53" applyFont="1" applyFill="1" applyAlignment="1">
      <alignment vertical="center"/>
    </xf>
    <xf numFmtId="0" fontId="8" fillId="4" borderId="0" xfId="49" applyFont="1" applyFill="1" applyAlignment="1">
      <alignment horizontal="right" vertical="center"/>
    </xf>
    <xf numFmtId="0" fontId="0" fillId="4" borderId="0" xfId="53" applyFont="1" applyFill="1" applyAlignment="1">
      <alignment vertical="center"/>
    </xf>
    <xf numFmtId="0" fontId="18" fillId="4" borderId="0" xfId="0" applyFont="1" applyFill="1" applyAlignment="1">
      <alignment horizontal="center"/>
    </xf>
    <xf numFmtId="0" fontId="19" fillId="4" borderId="0" xfId="0" applyFont="1" applyFill="1" applyAlignment="1"/>
    <xf numFmtId="0" fontId="20" fillId="4" borderId="0" xfId="0" applyFont="1" applyFill="1" applyAlignment="1">
      <alignment horizontal="right"/>
    </xf>
    <xf numFmtId="0" fontId="20" fillId="4" borderId="0" xfId="0" applyFont="1" applyFill="1" applyAlignment="1"/>
    <xf numFmtId="0" fontId="20" fillId="4" borderId="0" xfId="0" applyFont="1" applyFill="1" applyAlignment="1">
      <alignment horizontal="center"/>
    </xf>
    <xf numFmtId="0" fontId="14" fillId="4" borderId="20" xfId="0" applyFont="1" applyFill="1" applyBorder="1" applyAlignment="1">
      <alignment horizontal="center" vertical="center" shrinkToFit="1"/>
    </xf>
    <xf numFmtId="0" fontId="14" fillId="4" borderId="19" xfId="0" applyFont="1" applyFill="1" applyBorder="1" applyAlignment="1">
      <alignment horizontal="center" vertical="center" shrinkToFit="1"/>
    </xf>
    <xf numFmtId="0" fontId="8" fillId="4" borderId="0" xfId="49" applyFont="1" applyFill="1" applyBorder="1" applyAlignment="1">
      <alignment horizontal="right" vertical="center"/>
    </xf>
    <xf numFmtId="0" fontId="14" fillId="4" borderId="17" xfId="0" applyFont="1" applyFill="1" applyBorder="1" applyAlignment="1">
      <alignment horizontal="center" vertical="center" shrinkToFit="1"/>
    </xf>
    <xf numFmtId="0" fontId="14" fillId="4" borderId="18" xfId="0" applyFont="1" applyFill="1" applyBorder="1" applyAlignment="1">
      <alignment horizontal="center" vertical="center" shrinkToFit="1"/>
    </xf>
    <xf numFmtId="0" fontId="14" fillId="4" borderId="17" xfId="0" applyFont="1" applyFill="1" applyBorder="1" applyAlignment="1">
      <alignment horizontal="left" vertical="center" shrinkToFit="1"/>
    </xf>
    <xf numFmtId="0" fontId="14" fillId="4" borderId="18" xfId="0" applyFont="1" applyFill="1" applyBorder="1" applyAlignment="1">
      <alignment horizontal="left" vertical="center" shrinkToFit="1"/>
    </xf>
    <xf numFmtId="4" fontId="14" fillId="4" borderId="18" xfId="0" applyNumberFormat="1" applyFont="1" applyFill="1" applyBorder="1" applyAlignment="1">
      <alignment horizontal="right" vertical="center" shrinkToFit="1"/>
    </xf>
    <xf numFmtId="4" fontId="14" fillId="4" borderId="18" xfId="0" applyNumberFormat="1" applyFont="1" applyFill="1" applyBorder="1" applyAlignment="1">
      <alignment horizontal="right" vertical="center"/>
    </xf>
    <xf numFmtId="0" fontId="14" fillId="4" borderId="17" xfId="0" applyFont="1" applyFill="1" applyBorder="1" applyAlignment="1">
      <alignment horizontal="left" vertical="center"/>
    </xf>
    <xf numFmtId="0" fontId="14" fillId="4" borderId="18" xfId="0" applyFont="1" applyFill="1" applyBorder="1" applyAlignment="1">
      <alignment horizontal="right" vertical="center"/>
    </xf>
    <xf numFmtId="0" fontId="14" fillId="4" borderId="18" xfId="0" applyFont="1" applyFill="1" applyBorder="1" applyAlignment="1">
      <alignment horizontal="right" vertical="center" shrinkToFit="1"/>
    </xf>
    <xf numFmtId="0" fontId="14" fillId="4" borderId="23" xfId="0" applyFont="1" applyFill="1" applyBorder="1" applyAlignment="1">
      <alignment horizontal="left" vertical="center" shrinkToFit="1"/>
    </xf>
    <xf numFmtId="0" fontId="14" fillId="4" borderId="21" xfId="0" applyFont="1" applyFill="1" applyBorder="1" applyAlignment="1">
      <alignment horizontal="center" vertical="center" shrinkToFit="1"/>
    </xf>
    <xf numFmtId="4" fontId="14" fillId="4" borderId="21" xfId="0" applyNumberFormat="1" applyFont="1" applyFill="1" applyBorder="1" applyAlignment="1">
      <alignment horizontal="right" vertical="center" shrinkToFit="1"/>
    </xf>
    <xf numFmtId="0" fontId="14" fillId="4" borderId="21" xfId="0" applyFont="1" applyFill="1" applyBorder="1" applyAlignment="1">
      <alignment horizontal="left" vertical="center" shrinkToFit="1"/>
    </xf>
    <xf numFmtId="0" fontId="14" fillId="4" borderId="1" xfId="0" applyFont="1" applyFill="1" applyBorder="1" applyAlignment="1">
      <alignment horizontal="left" vertical="center" shrinkToFit="1"/>
    </xf>
    <xf numFmtId="0" fontId="14" fillId="4" borderId="1" xfId="0" applyFont="1" applyFill="1" applyBorder="1" applyAlignment="1">
      <alignment horizontal="center" vertical="center" shrinkToFit="1"/>
    </xf>
    <xf numFmtId="4" fontId="14" fillId="4" borderId="1" xfId="0" applyNumberFormat="1" applyFont="1" applyFill="1" applyBorder="1" applyAlignment="1">
      <alignment horizontal="right" vertical="center" shrinkToFit="1"/>
    </xf>
    <xf numFmtId="0" fontId="34" fillId="4" borderId="0" xfId="53" applyFont="1" applyFill="1" applyBorder="1" applyAlignment="1">
      <alignment horizontal="left" vertical="center"/>
    </xf>
    <xf numFmtId="0" fontId="0" fillId="0" borderId="2" xfId="0" applyNumberFormat="1" applyFont="1" applyFill="1" applyBorder="1" applyAlignment="1" quotePrefix="1">
      <alignment horizontal="center" vertical="center" wrapText="1"/>
    </xf>
    <xf numFmtId="0" fontId="6" fillId="0" borderId="5" xfId="55" applyFont="1" applyFill="1" applyBorder="1" applyAlignment="1" quotePrefix="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2007年行政单位基层表样表 2" xfId="51"/>
    <cellStyle name="常规_事业单位部门决算报表（讨论稿） 2" xfId="52"/>
    <cellStyle name="常规_04-分类改革-预算表" xfId="53"/>
    <cellStyle name="常规 3" xfId="54"/>
    <cellStyle name="常规 2" xfId="55"/>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1&#65306;2023&#24180;&#24230;&#37096;&#38376;&#20915;&#31639;&#20844;&#24320;&#25253;&#34920;&#65288;&#20915;&#31639;&#25253;&#34920;&#37096;&#2099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sheetData sheetId="1"/>
      <sheetData sheetId="2"/>
      <sheetData sheetId="3"/>
      <sheetData sheetId="4"/>
      <sheetData sheetId="5"/>
      <sheetData sheetId="6"/>
      <sheetData sheetId="7"/>
      <sheetData sheetId="8"/>
      <sheetData sheetId="9"/>
      <sheetData sheetId="10">
        <row r="3">
          <cell r="A3" t="str">
            <v>部门：曲靖市麒麟区人民政府太和街道办事处</v>
          </cell>
        </row>
      </sheetData>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zoomScale="130" zoomScaleNormal="130" topLeftCell="A16" workbookViewId="0">
      <selection activeCell="F7" sqref="F7"/>
    </sheetView>
  </sheetViews>
  <sheetFormatPr defaultColWidth="9" defaultRowHeight="15.6" outlineLevelCol="6"/>
  <cols>
    <col min="1" max="1" width="38.5" style="338" customWidth="1"/>
    <col min="2" max="2" width="6.5" style="338" customWidth="1"/>
    <col min="3" max="3" width="11" style="338" customWidth="1"/>
    <col min="4" max="4" width="29.125" style="338" customWidth="1"/>
    <col min="5" max="5" width="7.625" style="338" customWidth="1"/>
    <col min="6" max="6" width="12.625" style="338" customWidth="1"/>
    <col min="7" max="16384" width="9" style="338"/>
  </cols>
  <sheetData>
    <row r="1" ht="22.5" customHeight="1" spans="1:6">
      <c r="A1" s="339" t="s">
        <v>0</v>
      </c>
      <c r="B1" s="339"/>
      <c r="C1" s="339"/>
      <c r="D1" s="339"/>
      <c r="E1" s="339"/>
      <c r="F1" s="339"/>
    </row>
    <row r="2" s="336" customFormat="1" ht="21" customHeight="1" spans="1:6">
      <c r="A2" s="340"/>
      <c r="B2" s="340"/>
      <c r="C2" s="340"/>
      <c r="D2" s="340"/>
      <c r="E2" s="340"/>
      <c r="F2" s="341" t="s">
        <v>1</v>
      </c>
    </row>
    <row r="3" s="336" customFormat="1" ht="21" customHeight="1" spans="1:6">
      <c r="A3" s="342" t="s">
        <v>2</v>
      </c>
      <c r="B3" s="340"/>
      <c r="C3" s="343"/>
      <c r="D3" s="340"/>
      <c r="E3" s="340"/>
      <c r="F3" s="341" t="s">
        <v>3</v>
      </c>
    </row>
    <row r="4" s="337" customFormat="1" ht="18" customHeight="1" spans="1:7">
      <c r="A4" s="344" t="s">
        <v>4</v>
      </c>
      <c r="B4" s="345"/>
      <c r="C4" s="345"/>
      <c r="D4" s="345" t="s">
        <v>5</v>
      </c>
      <c r="E4" s="345"/>
      <c r="F4" s="345"/>
      <c r="G4" s="346"/>
    </row>
    <row r="5" s="337" customFormat="1" ht="18" customHeight="1" spans="1:7">
      <c r="A5" s="347" t="s">
        <v>6</v>
      </c>
      <c r="B5" s="348" t="s">
        <v>7</v>
      </c>
      <c r="C5" s="348" t="s">
        <v>8</v>
      </c>
      <c r="D5" s="348" t="s">
        <v>9</v>
      </c>
      <c r="E5" s="348" t="s">
        <v>7</v>
      </c>
      <c r="F5" s="348" t="s">
        <v>8</v>
      </c>
      <c r="G5" s="346"/>
    </row>
    <row r="6" s="337" customFormat="1" ht="18" customHeight="1" spans="1:7">
      <c r="A6" s="347" t="s">
        <v>10</v>
      </c>
      <c r="B6" s="348" t="s">
        <v>11</v>
      </c>
      <c r="C6" s="348" t="s">
        <v>12</v>
      </c>
      <c r="D6" s="348" t="s">
        <v>10</v>
      </c>
      <c r="E6" s="348" t="s">
        <v>11</v>
      </c>
      <c r="F6" s="348" t="s">
        <v>13</v>
      </c>
      <c r="G6" s="346"/>
    </row>
    <row r="7" s="337" customFormat="1" ht="18" customHeight="1" spans="1:7">
      <c r="A7" s="349" t="s">
        <v>14</v>
      </c>
      <c r="B7" s="348" t="s">
        <v>12</v>
      </c>
      <c r="C7" s="287">
        <v>1354.36</v>
      </c>
      <c r="D7" s="350" t="s">
        <v>15</v>
      </c>
      <c r="E7" s="348">
        <v>31</v>
      </c>
      <c r="F7" s="351">
        <v>1071.65</v>
      </c>
      <c r="G7" s="346"/>
    </row>
    <row r="8" s="337" customFormat="1" ht="20" customHeight="1" spans="1:7">
      <c r="A8" s="349" t="s">
        <v>16</v>
      </c>
      <c r="B8" s="348" t="s">
        <v>13</v>
      </c>
      <c r="C8" s="351"/>
      <c r="D8" s="350" t="s">
        <v>17</v>
      </c>
      <c r="E8" s="348">
        <v>32</v>
      </c>
      <c r="F8" s="351"/>
      <c r="G8" s="346"/>
    </row>
    <row r="9" s="337" customFormat="1" ht="18" customHeight="1" spans="1:7">
      <c r="A9" s="349" t="s">
        <v>18</v>
      </c>
      <c r="B9" s="348" t="s">
        <v>19</v>
      </c>
      <c r="C9" s="352"/>
      <c r="D9" s="350" t="s">
        <v>20</v>
      </c>
      <c r="E9" s="348">
        <v>33</v>
      </c>
      <c r="F9" s="351"/>
      <c r="G9" s="346"/>
    </row>
    <row r="10" s="337" customFormat="1" ht="18" customHeight="1" spans="1:7">
      <c r="A10" s="349" t="s">
        <v>21</v>
      </c>
      <c r="B10" s="348" t="s">
        <v>22</v>
      </c>
      <c r="C10" s="352"/>
      <c r="D10" s="350" t="s">
        <v>23</v>
      </c>
      <c r="E10" s="348">
        <v>34</v>
      </c>
      <c r="F10" s="351"/>
      <c r="G10" s="346"/>
    </row>
    <row r="11" s="337" customFormat="1" ht="18" customHeight="1" spans="1:7">
      <c r="A11" s="349" t="s">
        <v>24</v>
      </c>
      <c r="B11" s="348" t="s">
        <v>25</v>
      </c>
      <c r="C11" s="352"/>
      <c r="D11" s="350" t="s">
        <v>26</v>
      </c>
      <c r="E11" s="348">
        <v>35</v>
      </c>
      <c r="F11" s="351"/>
      <c r="G11" s="346"/>
    </row>
    <row r="12" s="337" customFormat="1" ht="18" customHeight="1" spans="1:7">
      <c r="A12" s="349" t="s">
        <v>27</v>
      </c>
      <c r="B12" s="348" t="s">
        <v>28</v>
      </c>
      <c r="C12" s="352"/>
      <c r="D12" s="350" t="s">
        <v>29</v>
      </c>
      <c r="E12" s="348">
        <v>36</v>
      </c>
      <c r="F12" s="351"/>
      <c r="G12" s="346"/>
    </row>
    <row r="13" s="337" customFormat="1" ht="18" customHeight="1" spans="1:7">
      <c r="A13" s="349" t="s">
        <v>30</v>
      </c>
      <c r="B13" s="348" t="s">
        <v>31</v>
      </c>
      <c r="C13" s="352"/>
      <c r="D13" s="350" t="s">
        <v>32</v>
      </c>
      <c r="E13" s="348">
        <v>37</v>
      </c>
      <c r="F13" s="351"/>
      <c r="G13" s="346"/>
    </row>
    <row r="14" s="337" customFormat="1" ht="18" customHeight="1" spans="1:7">
      <c r="A14" s="353" t="s">
        <v>33</v>
      </c>
      <c r="B14" s="348" t="s">
        <v>34</v>
      </c>
      <c r="C14" s="354">
        <v>102.83</v>
      </c>
      <c r="D14" s="350" t="s">
        <v>35</v>
      </c>
      <c r="E14" s="348">
        <v>38</v>
      </c>
      <c r="F14" s="351">
        <v>134.38</v>
      </c>
      <c r="G14" s="346"/>
    </row>
    <row r="15" s="337" customFormat="1" ht="18" customHeight="1" spans="1:7">
      <c r="A15" s="349" t="s">
        <v>11</v>
      </c>
      <c r="B15" s="348" t="s">
        <v>36</v>
      </c>
      <c r="C15" s="354"/>
      <c r="D15" s="350" t="s">
        <v>37</v>
      </c>
      <c r="E15" s="348">
        <v>39</v>
      </c>
      <c r="F15" s="351">
        <v>43.62</v>
      </c>
      <c r="G15" s="346"/>
    </row>
    <row r="16" s="337" customFormat="1" ht="18" customHeight="1" spans="1:7">
      <c r="A16" s="349" t="s">
        <v>11</v>
      </c>
      <c r="B16" s="348" t="s">
        <v>38</v>
      </c>
      <c r="C16" s="354"/>
      <c r="D16" s="350" t="s">
        <v>39</v>
      </c>
      <c r="E16" s="348">
        <v>40</v>
      </c>
      <c r="F16" s="351"/>
      <c r="G16" s="346"/>
    </row>
    <row r="17" s="337" customFormat="1" ht="18" customHeight="1" spans="1:7">
      <c r="A17" s="349" t="s">
        <v>11</v>
      </c>
      <c r="B17" s="348" t="s">
        <v>40</v>
      </c>
      <c r="C17" s="355"/>
      <c r="D17" s="350" t="s">
        <v>41</v>
      </c>
      <c r="E17" s="348">
        <v>41</v>
      </c>
      <c r="F17" s="351">
        <v>134.66</v>
      </c>
      <c r="G17" s="346"/>
    </row>
    <row r="18" s="337" customFormat="1" ht="18" customHeight="1" spans="1:7">
      <c r="A18" s="349" t="s">
        <v>11</v>
      </c>
      <c r="B18" s="348" t="s">
        <v>42</v>
      </c>
      <c r="C18" s="355"/>
      <c r="D18" s="350" t="s">
        <v>43</v>
      </c>
      <c r="E18" s="348">
        <v>42</v>
      </c>
      <c r="F18" s="351">
        <v>66.08</v>
      </c>
      <c r="G18" s="346"/>
    </row>
    <row r="19" s="337" customFormat="1" ht="18" customHeight="1" spans="1:7">
      <c r="A19" s="349" t="s">
        <v>11</v>
      </c>
      <c r="B19" s="348" t="s">
        <v>44</v>
      </c>
      <c r="C19" s="355"/>
      <c r="D19" s="350" t="s">
        <v>45</v>
      </c>
      <c r="E19" s="348">
        <v>43</v>
      </c>
      <c r="F19" s="351"/>
      <c r="G19" s="346"/>
    </row>
    <row r="20" s="337" customFormat="1" ht="18" customHeight="1" spans="1:7">
      <c r="A20" s="349" t="s">
        <v>11</v>
      </c>
      <c r="B20" s="348" t="s">
        <v>46</v>
      </c>
      <c r="C20" s="355"/>
      <c r="D20" s="350" t="s">
        <v>47</v>
      </c>
      <c r="E20" s="348">
        <v>44</v>
      </c>
      <c r="F20" s="351"/>
      <c r="G20" s="346"/>
    </row>
    <row r="21" s="337" customFormat="1" ht="18" customHeight="1" spans="1:7">
      <c r="A21" s="349" t="s">
        <v>11</v>
      </c>
      <c r="B21" s="348" t="s">
        <v>48</v>
      </c>
      <c r="C21" s="355"/>
      <c r="D21" s="350" t="s">
        <v>49</v>
      </c>
      <c r="E21" s="348">
        <v>45</v>
      </c>
      <c r="F21" s="351"/>
      <c r="G21" s="346"/>
    </row>
    <row r="22" s="337" customFormat="1" ht="18" customHeight="1" spans="1:7">
      <c r="A22" s="349" t="s">
        <v>11</v>
      </c>
      <c r="B22" s="348" t="s">
        <v>50</v>
      </c>
      <c r="C22" s="355"/>
      <c r="D22" s="350" t="s">
        <v>51</v>
      </c>
      <c r="E22" s="348">
        <v>46</v>
      </c>
      <c r="F22" s="351"/>
      <c r="G22" s="346"/>
    </row>
    <row r="23" s="337" customFormat="1" ht="18" customHeight="1" spans="1:7">
      <c r="A23" s="349" t="s">
        <v>11</v>
      </c>
      <c r="B23" s="348" t="s">
        <v>52</v>
      </c>
      <c r="C23" s="355"/>
      <c r="D23" s="350" t="s">
        <v>53</v>
      </c>
      <c r="E23" s="348">
        <v>47</v>
      </c>
      <c r="F23" s="351"/>
      <c r="G23" s="346"/>
    </row>
    <row r="24" s="337" customFormat="1" ht="18" customHeight="1" spans="1:7">
      <c r="A24" s="349" t="s">
        <v>11</v>
      </c>
      <c r="B24" s="348" t="s">
        <v>54</v>
      </c>
      <c r="C24" s="355"/>
      <c r="D24" s="350" t="s">
        <v>55</v>
      </c>
      <c r="E24" s="348">
        <v>48</v>
      </c>
      <c r="F24" s="351"/>
      <c r="G24" s="346"/>
    </row>
    <row r="25" s="337" customFormat="1" ht="18" customHeight="1" spans="1:7">
      <c r="A25" s="349" t="s">
        <v>11</v>
      </c>
      <c r="B25" s="348" t="s">
        <v>56</v>
      </c>
      <c r="C25" s="355"/>
      <c r="D25" s="350" t="s">
        <v>57</v>
      </c>
      <c r="E25" s="348">
        <v>49</v>
      </c>
      <c r="F25" s="351">
        <v>63.38</v>
      </c>
      <c r="G25" s="346"/>
    </row>
    <row r="26" s="337" customFormat="1" ht="18" customHeight="1" spans="1:7">
      <c r="A26" s="349" t="s">
        <v>11</v>
      </c>
      <c r="B26" s="348" t="s">
        <v>58</v>
      </c>
      <c r="C26" s="355"/>
      <c r="D26" s="350" t="s">
        <v>59</v>
      </c>
      <c r="E26" s="348">
        <v>50</v>
      </c>
      <c r="F26" s="351"/>
      <c r="G26" s="346"/>
    </row>
    <row r="27" s="337" customFormat="1" ht="18" customHeight="1" spans="1:7">
      <c r="A27" s="349"/>
      <c r="B27" s="348" t="s">
        <v>60</v>
      </c>
      <c r="C27" s="355"/>
      <c r="D27" s="350" t="s">
        <v>61</v>
      </c>
      <c r="E27" s="348">
        <v>51</v>
      </c>
      <c r="F27" s="351"/>
      <c r="G27" s="346"/>
    </row>
    <row r="28" s="337" customFormat="1" ht="18" customHeight="1" spans="1:7">
      <c r="A28" s="349" t="s">
        <v>11</v>
      </c>
      <c r="B28" s="348" t="s">
        <v>62</v>
      </c>
      <c r="C28" s="355"/>
      <c r="D28" s="350" t="s">
        <v>63</v>
      </c>
      <c r="E28" s="348">
        <v>52</v>
      </c>
      <c r="F28" s="351"/>
      <c r="G28" s="346"/>
    </row>
    <row r="29" s="337" customFormat="1" ht="18" customHeight="1" spans="1:7">
      <c r="A29" s="349" t="s">
        <v>11</v>
      </c>
      <c r="B29" s="348" t="s">
        <v>64</v>
      </c>
      <c r="C29" s="355"/>
      <c r="D29" s="350" t="s">
        <v>65</v>
      </c>
      <c r="E29" s="348">
        <v>53</v>
      </c>
      <c r="F29" s="351"/>
      <c r="G29" s="346"/>
    </row>
    <row r="30" s="337" customFormat="1" ht="18" customHeight="1" spans="1:7">
      <c r="A30" s="349" t="s">
        <v>11</v>
      </c>
      <c r="B30" s="348" t="s">
        <v>66</v>
      </c>
      <c r="C30" s="355"/>
      <c r="D30" s="350" t="s">
        <v>67</v>
      </c>
      <c r="E30" s="348">
        <v>54</v>
      </c>
      <c r="F30" s="351"/>
      <c r="G30" s="346"/>
    </row>
    <row r="31" s="337" customFormat="1" ht="18" customHeight="1" spans="1:7">
      <c r="A31" s="349"/>
      <c r="B31" s="348" t="s">
        <v>68</v>
      </c>
      <c r="C31" s="355"/>
      <c r="D31" s="350" t="s">
        <v>69</v>
      </c>
      <c r="E31" s="348">
        <v>55</v>
      </c>
      <c r="F31" s="351"/>
      <c r="G31" s="346"/>
    </row>
    <row r="32" s="337" customFormat="1" ht="18" customHeight="1" spans="1:7">
      <c r="A32" s="349"/>
      <c r="B32" s="348" t="s">
        <v>70</v>
      </c>
      <c r="C32" s="355"/>
      <c r="D32" s="350" t="s">
        <v>71</v>
      </c>
      <c r="E32" s="348">
        <v>56</v>
      </c>
      <c r="F32" s="351"/>
      <c r="G32" s="346"/>
    </row>
    <row r="33" s="337" customFormat="1" ht="18" customHeight="1" spans="1:7">
      <c r="A33" s="347" t="s">
        <v>72</v>
      </c>
      <c r="B33" s="348" t="s">
        <v>73</v>
      </c>
      <c r="C33" s="351">
        <v>1457.18</v>
      </c>
      <c r="D33" s="348" t="s">
        <v>74</v>
      </c>
      <c r="E33" s="348">
        <v>57</v>
      </c>
      <c r="F33" s="351">
        <v>1513.77</v>
      </c>
      <c r="G33" s="346"/>
    </row>
    <row r="34" s="337" customFormat="1" ht="18" customHeight="1" spans="1:7">
      <c r="A34" s="356" t="s">
        <v>75</v>
      </c>
      <c r="B34" s="357" t="s">
        <v>76</v>
      </c>
      <c r="C34" s="358"/>
      <c r="D34" s="359" t="s">
        <v>77</v>
      </c>
      <c r="E34" s="357">
        <v>58</v>
      </c>
      <c r="F34" s="358"/>
      <c r="G34" s="346"/>
    </row>
    <row r="35" s="337" customFormat="1" ht="18" customHeight="1" spans="1:7">
      <c r="A35" s="360" t="s">
        <v>78</v>
      </c>
      <c r="B35" s="361" t="s">
        <v>79</v>
      </c>
      <c r="C35" s="362">
        <v>170.8</v>
      </c>
      <c r="D35" s="360" t="s">
        <v>80</v>
      </c>
      <c r="E35" s="361">
        <v>59</v>
      </c>
      <c r="F35" s="362">
        <v>114.21</v>
      </c>
      <c r="G35" s="346"/>
    </row>
    <row r="36" s="337" customFormat="1" ht="18" customHeight="1" spans="1:7">
      <c r="A36" s="361" t="s">
        <v>81</v>
      </c>
      <c r="B36" s="361" t="s">
        <v>82</v>
      </c>
      <c r="C36" s="362">
        <v>1627.98</v>
      </c>
      <c r="D36" s="361" t="s">
        <v>81</v>
      </c>
      <c r="E36" s="361">
        <v>60</v>
      </c>
      <c r="F36" s="362">
        <v>1627.98</v>
      </c>
      <c r="G36" s="346"/>
    </row>
    <row r="37" ht="22" customHeight="1" spans="1:6">
      <c r="A37" s="363" t="s">
        <v>83</v>
      </c>
      <c r="B37" s="363"/>
      <c r="C37" s="363"/>
      <c r="D37" s="363"/>
      <c r="E37" s="363"/>
      <c r="F37" s="363"/>
    </row>
    <row r="38" ht="22" customHeight="1" spans="1:6">
      <c r="A38" s="363" t="s">
        <v>84</v>
      </c>
      <c r="B38" s="363"/>
      <c r="C38" s="363"/>
      <c r="D38" s="363"/>
      <c r="E38" s="363"/>
      <c r="F38" s="363"/>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88"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tabSelected="1" topLeftCell="A24" workbookViewId="0">
      <selection activeCell="H31" sqref="H31"/>
    </sheetView>
  </sheetViews>
  <sheetFormatPr defaultColWidth="9" defaultRowHeight="14.25" customHeight="1" outlineLevelCol="7"/>
  <cols>
    <col min="1" max="1" width="33.875" style="180" customWidth="1"/>
    <col min="2" max="2" width="10.625" style="180" customWidth="1"/>
    <col min="3" max="5" width="19.5" style="180" customWidth="1"/>
    <col min="6" max="7" width="9" style="3"/>
    <col min="8" max="8" width="18.875" style="3" customWidth="1"/>
    <col min="9" max="16384" width="9" style="3"/>
  </cols>
  <sheetData>
    <row r="1" ht="26.25" customHeight="1" spans="1:5">
      <c r="A1" s="188" t="s">
        <v>385</v>
      </c>
      <c r="B1" s="188"/>
      <c r="C1" s="188"/>
      <c r="D1" s="188"/>
      <c r="E1" s="188"/>
    </row>
    <row r="2" ht="18.95" customHeight="1" spans="1:5">
      <c r="A2" s="189"/>
      <c r="B2" s="189"/>
      <c r="C2" s="189"/>
      <c r="D2" s="189"/>
      <c r="E2" s="190" t="s">
        <v>386</v>
      </c>
    </row>
    <row r="3" s="178" customFormat="1" ht="18.95" customHeight="1" spans="1:5">
      <c r="A3" s="189" t="str">
        <f>附表9国有资本经营预算财政拨款收入支出决算表!A3</f>
        <v>部门：曲靖市麒麟区人民政府太和街道办事处</v>
      </c>
      <c r="B3" s="189"/>
      <c r="C3" s="189"/>
      <c r="D3" s="189"/>
      <c r="E3" s="190" t="s">
        <v>167</v>
      </c>
    </row>
    <row r="4" s="178" customFormat="1" ht="18.95" customHeight="1" spans="1:5">
      <c r="A4" s="191" t="s">
        <v>387</v>
      </c>
      <c r="B4" s="191" t="s">
        <v>7</v>
      </c>
      <c r="C4" s="191" t="s">
        <v>388</v>
      </c>
      <c r="D4" s="191" t="s">
        <v>389</v>
      </c>
      <c r="E4" s="191" t="s">
        <v>390</v>
      </c>
    </row>
    <row r="5" s="179" customFormat="1" ht="18.95" customHeight="1" spans="1:5">
      <c r="A5" s="191" t="s">
        <v>391</v>
      </c>
      <c r="B5" s="191" t="s">
        <v>11</v>
      </c>
      <c r="C5" s="191" t="s">
        <v>12</v>
      </c>
      <c r="D5" s="191">
        <v>2</v>
      </c>
      <c r="E5" s="191">
        <v>3</v>
      </c>
    </row>
    <row r="6" s="179" customFormat="1" ht="18.95" customHeight="1" spans="1:5">
      <c r="A6" s="192" t="s">
        <v>392</v>
      </c>
      <c r="B6" s="191">
        <v>1</v>
      </c>
      <c r="C6" s="191" t="s">
        <v>393</v>
      </c>
      <c r="D6" s="191" t="s">
        <v>393</v>
      </c>
      <c r="E6" s="191" t="s">
        <v>393</v>
      </c>
    </row>
    <row r="7" s="179" customFormat="1" ht="26.25" customHeight="1" spans="1:5">
      <c r="A7" s="193" t="s">
        <v>394</v>
      </c>
      <c r="B7" s="191">
        <v>2</v>
      </c>
      <c r="C7" s="194"/>
      <c r="D7" s="194"/>
      <c r="E7" s="191"/>
    </row>
    <row r="8" s="179" customFormat="1" ht="26.25" customHeight="1" spans="1:5">
      <c r="A8" s="193" t="s">
        <v>395</v>
      </c>
      <c r="B8" s="191">
        <v>3</v>
      </c>
      <c r="C8" s="194"/>
      <c r="D8" s="194"/>
      <c r="E8" s="191"/>
    </row>
    <row r="9" s="179" customFormat="1" ht="26.25" customHeight="1" spans="1:5">
      <c r="A9" s="193" t="s">
        <v>396</v>
      </c>
      <c r="B9" s="191">
        <v>4</v>
      </c>
      <c r="C9" s="194"/>
      <c r="D9" s="194"/>
      <c r="E9" s="191"/>
    </row>
    <row r="10" s="179" customFormat="1" ht="26.25" customHeight="1" spans="1:5">
      <c r="A10" s="193" t="s">
        <v>397</v>
      </c>
      <c r="B10" s="191">
        <v>5</v>
      </c>
      <c r="C10" s="194"/>
      <c r="D10" s="194"/>
      <c r="E10" s="191"/>
    </row>
    <row r="11" s="179" customFormat="1" ht="26.25" customHeight="1" spans="1:5">
      <c r="A11" s="193" t="s">
        <v>398</v>
      </c>
      <c r="B11" s="191">
        <v>6</v>
      </c>
      <c r="C11" s="194"/>
      <c r="D11" s="194"/>
      <c r="E11" s="191"/>
    </row>
    <row r="12" s="179" customFormat="1" ht="26.25" customHeight="1" spans="1:5">
      <c r="A12" s="193" t="s">
        <v>399</v>
      </c>
      <c r="B12" s="191">
        <v>7</v>
      </c>
      <c r="C12" s="194"/>
      <c r="D12" s="194"/>
      <c r="E12" s="191"/>
    </row>
    <row r="13" s="179" customFormat="1" ht="15" spans="1:5">
      <c r="A13" s="193" t="s">
        <v>400</v>
      </c>
      <c r="B13" s="191">
        <v>8</v>
      </c>
      <c r="C13" s="191" t="s">
        <v>393</v>
      </c>
      <c r="D13" s="191" t="s">
        <v>393</v>
      </c>
      <c r="E13" s="194"/>
    </row>
    <row r="14" s="179" customFormat="1" ht="15" spans="1:5">
      <c r="A14" s="193" t="s">
        <v>401</v>
      </c>
      <c r="B14" s="191">
        <v>9</v>
      </c>
      <c r="C14" s="191" t="s">
        <v>393</v>
      </c>
      <c r="D14" s="191" t="s">
        <v>393</v>
      </c>
      <c r="E14" s="194"/>
    </row>
    <row r="15" s="179" customFormat="1" ht="15" spans="1:5">
      <c r="A15" s="193" t="s">
        <v>402</v>
      </c>
      <c r="B15" s="191">
        <v>10</v>
      </c>
      <c r="C15" s="191" t="s">
        <v>393</v>
      </c>
      <c r="D15" s="191" t="s">
        <v>393</v>
      </c>
      <c r="E15" s="194"/>
    </row>
    <row r="16" s="179" customFormat="1" ht="15" spans="1:5">
      <c r="A16" s="193" t="s">
        <v>403</v>
      </c>
      <c r="B16" s="191">
        <v>11</v>
      </c>
      <c r="C16" s="191" t="s">
        <v>393</v>
      </c>
      <c r="D16" s="191" t="s">
        <v>393</v>
      </c>
      <c r="E16" s="191"/>
    </row>
    <row r="17" s="179" customFormat="1" ht="15" spans="1:5">
      <c r="A17" s="193" t="s">
        <v>404</v>
      </c>
      <c r="B17" s="191">
        <v>12</v>
      </c>
      <c r="C17" s="191" t="s">
        <v>393</v>
      </c>
      <c r="D17" s="191" t="s">
        <v>393</v>
      </c>
      <c r="E17" s="194"/>
    </row>
    <row r="18" s="179" customFormat="1" ht="15" spans="1:5">
      <c r="A18" s="193" t="s">
        <v>405</v>
      </c>
      <c r="B18" s="191">
        <v>13</v>
      </c>
      <c r="C18" s="191" t="s">
        <v>393</v>
      </c>
      <c r="D18" s="191" t="s">
        <v>393</v>
      </c>
      <c r="E18" s="194"/>
    </row>
    <row r="19" s="179" customFormat="1" ht="15" spans="1:5">
      <c r="A19" s="193" t="s">
        <v>406</v>
      </c>
      <c r="B19" s="191">
        <v>14</v>
      </c>
      <c r="C19" s="191" t="s">
        <v>393</v>
      </c>
      <c r="D19" s="191" t="s">
        <v>393</v>
      </c>
      <c r="E19" s="194"/>
    </row>
    <row r="20" s="179" customFormat="1" ht="15" spans="1:5">
      <c r="A20" s="193" t="s">
        <v>407</v>
      </c>
      <c r="B20" s="191">
        <v>15</v>
      </c>
      <c r="C20" s="191" t="s">
        <v>393</v>
      </c>
      <c r="D20" s="191" t="s">
        <v>393</v>
      </c>
      <c r="E20" s="195">
        <v>5</v>
      </c>
    </row>
    <row r="21" s="179" customFormat="1" ht="15" spans="1:5">
      <c r="A21" s="193" t="s">
        <v>408</v>
      </c>
      <c r="B21" s="191">
        <v>16</v>
      </c>
      <c r="C21" s="191" t="s">
        <v>393</v>
      </c>
      <c r="D21" s="191" t="s">
        <v>393</v>
      </c>
      <c r="E21" s="194"/>
    </row>
    <row r="22" s="179" customFormat="1" ht="15" spans="1:5">
      <c r="A22" s="193" t="s">
        <v>409</v>
      </c>
      <c r="B22" s="191">
        <v>17</v>
      </c>
      <c r="C22" s="191" t="s">
        <v>393</v>
      </c>
      <c r="D22" s="191" t="s">
        <v>393</v>
      </c>
      <c r="E22" s="194"/>
    </row>
    <row r="23" s="179" customFormat="1" ht="15" spans="1:8">
      <c r="A23" s="193" t="s">
        <v>410</v>
      </c>
      <c r="B23" s="191">
        <v>18</v>
      </c>
      <c r="C23" s="191" t="s">
        <v>393</v>
      </c>
      <c r="D23" s="191" t="s">
        <v>393</v>
      </c>
      <c r="E23" s="194"/>
      <c r="H23" s="196"/>
    </row>
    <row r="24" s="179" customFormat="1" ht="15" spans="1:5">
      <c r="A24" s="193" t="s">
        <v>411</v>
      </c>
      <c r="B24" s="191">
        <v>19</v>
      </c>
      <c r="C24" s="191" t="s">
        <v>393</v>
      </c>
      <c r="D24" s="191" t="s">
        <v>393</v>
      </c>
      <c r="E24" s="194"/>
    </row>
    <row r="25" s="179" customFormat="1" ht="15" spans="1:5">
      <c r="A25" s="193" t="s">
        <v>412</v>
      </c>
      <c r="B25" s="191">
        <v>20</v>
      </c>
      <c r="C25" s="191" t="s">
        <v>393</v>
      </c>
      <c r="D25" s="191" t="s">
        <v>393</v>
      </c>
      <c r="E25" s="194"/>
    </row>
    <row r="26" s="179" customFormat="1" ht="15" spans="1:5">
      <c r="A26" s="193" t="s">
        <v>413</v>
      </c>
      <c r="B26" s="191">
        <v>21</v>
      </c>
      <c r="C26" s="191" t="s">
        <v>393</v>
      </c>
      <c r="D26" s="191" t="s">
        <v>393</v>
      </c>
      <c r="E26" s="194"/>
    </row>
    <row r="27" ht="18.95" customHeight="1" spans="1:5">
      <c r="A27" s="192" t="s">
        <v>414</v>
      </c>
      <c r="B27" s="191">
        <v>22</v>
      </c>
      <c r="C27" s="191" t="s">
        <v>393</v>
      </c>
      <c r="D27" s="191" t="s">
        <v>393</v>
      </c>
      <c r="E27" s="195">
        <v>16.07</v>
      </c>
    </row>
    <row r="28" ht="18.95" customHeight="1" spans="1:5">
      <c r="A28" s="193" t="s">
        <v>415</v>
      </c>
      <c r="B28" s="191">
        <v>23</v>
      </c>
      <c r="C28" s="191" t="s">
        <v>393</v>
      </c>
      <c r="D28" s="191" t="s">
        <v>393</v>
      </c>
      <c r="E28" s="195">
        <v>16.07</v>
      </c>
    </row>
    <row r="29" ht="18.95" customHeight="1" spans="1:5">
      <c r="A29" s="193" t="s">
        <v>416</v>
      </c>
      <c r="B29" s="191">
        <v>24</v>
      </c>
      <c r="C29" s="191" t="s">
        <v>393</v>
      </c>
      <c r="D29" s="191" t="s">
        <v>393</v>
      </c>
      <c r="E29" s="195"/>
    </row>
    <row r="30" ht="41.25" customHeight="1" spans="1:5">
      <c r="A30" s="187" t="s">
        <v>417</v>
      </c>
      <c r="B30" s="187" t="s">
        <v>11</v>
      </c>
      <c r="C30" s="187" t="s">
        <v>11</v>
      </c>
      <c r="D30" s="187"/>
      <c r="E30" s="187"/>
    </row>
    <row r="31" ht="27.75" customHeight="1" spans="1:5">
      <c r="A31" s="197" t="s">
        <v>418</v>
      </c>
      <c r="B31" s="197" t="s">
        <v>11</v>
      </c>
      <c r="C31" s="197" t="s">
        <v>11</v>
      </c>
      <c r="D31" s="197"/>
      <c r="E31" s="197"/>
    </row>
    <row r="32" customHeight="1" spans="1:5">
      <c r="A32" s="198"/>
      <c r="B32" s="198"/>
      <c r="C32" s="198"/>
      <c r="D32" s="198"/>
      <c r="E32" s="198"/>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zoomScale="115" zoomScaleNormal="115" topLeftCell="A4" workbookViewId="0">
      <selection activeCell="C7" sqref="C7:E12"/>
    </sheetView>
  </sheetViews>
  <sheetFormatPr defaultColWidth="9" defaultRowHeight="14.25" customHeight="1" outlineLevelCol="4"/>
  <cols>
    <col min="1" max="1" width="33.875" style="181" customWidth="1"/>
    <col min="2" max="2" width="10.625" style="181" customWidth="1"/>
    <col min="3" max="5" width="19.5" style="181" customWidth="1"/>
    <col min="6" max="7" width="9" style="3"/>
    <col min="8" max="8" width="18.875" style="3" customWidth="1"/>
    <col min="9" max="16384" width="9" style="3"/>
  </cols>
  <sheetData>
    <row r="1" s="3" customFormat="1" ht="26.25" customHeight="1" spans="1:5">
      <c r="A1" s="119" t="s">
        <v>419</v>
      </c>
      <c r="B1" s="119"/>
      <c r="C1" s="119"/>
      <c r="D1" s="119"/>
      <c r="E1" s="119"/>
    </row>
    <row r="2" s="3" customFormat="1" ht="18.95" customHeight="1" spans="1:5">
      <c r="A2" s="182"/>
      <c r="B2" s="182"/>
      <c r="C2" s="182"/>
      <c r="D2" s="182"/>
      <c r="E2" s="122" t="s">
        <v>420</v>
      </c>
    </row>
    <row r="3" s="178" customFormat="1" ht="18.95" customHeight="1" spans="1:5">
      <c r="A3" s="182" t="str">
        <f>附表10财政拨款“三公”经费及机关运行经费情况表!A3</f>
        <v>部门：曲靖市麒麟区人民政府太和街道办事处</v>
      </c>
      <c r="B3" s="182"/>
      <c r="C3" s="182"/>
      <c r="D3" s="182"/>
      <c r="E3" s="122" t="s">
        <v>167</v>
      </c>
    </row>
    <row r="4" s="178" customFormat="1" ht="18.95" customHeight="1" spans="1:5">
      <c r="A4" s="183" t="s">
        <v>387</v>
      </c>
      <c r="B4" s="183" t="s">
        <v>7</v>
      </c>
      <c r="C4" s="183" t="s">
        <v>388</v>
      </c>
      <c r="D4" s="183" t="s">
        <v>389</v>
      </c>
      <c r="E4" s="183" t="s">
        <v>390</v>
      </c>
    </row>
    <row r="5" s="179" customFormat="1" ht="18.95" customHeight="1" spans="1:5">
      <c r="A5" s="183" t="s">
        <v>391</v>
      </c>
      <c r="B5" s="183"/>
      <c r="C5" s="183" t="s">
        <v>12</v>
      </c>
      <c r="D5" s="183">
        <v>2</v>
      </c>
      <c r="E5" s="183">
        <v>3</v>
      </c>
    </row>
    <row r="6" s="179" customFormat="1" ht="18.95" customHeight="1" spans="1:5">
      <c r="A6" s="184" t="s">
        <v>421</v>
      </c>
      <c r="B6" s="183">
        <v>1</v>
      </c>
      <c r="C6" s="183" t="s">
        <v>393</v>
      </c>
      <c r="D6" s="183" t="s">
        <v>393</v>
      </c>
      <c r="E6" s="183" t="s">
        <v>393</v>
      </c>
    </row>
    <row r="7" s="179" customFormat="1" ht="26.25" customHeight="1" spans="1:5">
      <c r="A7" s="185" t="s">
        <v>394</v>
      </c>
      <c r="B7" s="183">
        <v>2</v>
      </c>
      <c r="C7" s="186">
        <v>0</v>
      </c>
      <c r="D7" s="186">
        <v>0</v>
      </c>
      <c r="E7" s="183">
        <v>0</v>
      </c>
    </row>
    <row r="8" s="179" customFormat="1" ht="26.25" customHeight="1" spans="1:5">
      <c r="A8" s="185" t="s">
        <v>395</v>
      </c>
      <c r="B8" s="183">
        <v>3</v>
      </c>
      <c r="C8" s="186">
        <v>0</v>
      </c>
      <c r="D8" s="186">
        <v>0</v>
      </c>
      <c r="E8" s="183">
        <v>0</v>
      </c>
    </row>
    <row r="9" s="179" customFormat="1" ht="26.25" customHeight="1" spans="1:5">
      <c r="A9" s="185" t="s">
        <v>396</v>
      </c>
      <c r="B9" s="183">
        <v>4</v>
      </c>
      <c r="C9" s="186">
        <v>0</v>
      </c>
      <c r="D9" s="186">
        <v>0</v>
      </c>
      <c r="E9" s="183">
        <v>0</v>
      </c>
    </row>
    <row r="10" s="179" customFormat="1" ht="26.25" customHeight="1" spans="1:5">
      <c r="A10" s="185" t="s">
        <v>397</v>
      </c>
      <c r="B10" s="183">
        <v>5</v>
      </c>
      <c r="C10" s="186">
        <v>0</v>
      </c>
      <c r="D10" s="186">
        <v>0</v>
      </c>
      <c r="E10" s="183">
        <v>0</v>
      </c>
    </row>
    <row r="11" s="179" customFormat="1" ht="26.25" customHeight="1" spans="1:5">
      <c r="A11" s="185" t="s">
        <v>398</v>
      </c>
      <c r="B11" s="183">
        <v>6</v>
      </c>
      <c r="C11" s="186">
        <v>0</v>
      </c>
      <c r="D11" s="186">
        <v>0</v>
      </c>
      <c r="E11" s="183">
        <v>0</v>
      </c>
    </row>
    <row r="12" s="179" customFormat="1" ht="26.25" customHeight="1" spans="1:5">
      <c r="A12" s="185" t="s">
        <v>399</v>
      </c>
      <c r="B12" s="183">
        <v>7</v>
      </c>
      <c r="C12" s="186">
        <v>0</v>
      </c>
      <c r="D12" s="186">
        <v>0</v>
      </c>
      <c r="E12" s="183">
        <v>0</v>
      </c>
    </row>
    <row r="13" s="179" customFormat="1" ht="15" spans="1:5">
      <c r="A13" s="185" t="s">
        <v>400</v>
      </c>
      <c r="B13" s="183">
        <v>8</v>
      </c>
      <c r="C13" s="183" t="s">
        <v>393</v>
      </c>
      <c r="D13" s="183" t="s">
        <v>393</v>
      </c>
      <c r="E13" s="186">
        <v>0</v>
      </c>
    </row>
    <row r="14" s="179" customFormat="1" ht="15" spans="1:5">
      <c r="A14" s="185" t="s">
        <v>401</v>
      </c>
      <c r="B14" s="183">
        <v>9</v>
      </c>
      <c r="C14" s="183" t="s">
        <v>393</v>
      </c>
      <c r="D14" s="183" t="s">
        <v>393</v>
      </c>
      <c r="E14" s="186">
        <v>0</v>
      </c>
    </row>
    <row r="15" s="179" customFormat="1" ht="15" spans="1:5">
      <c r="A15" s="185" t="s">
        <v>402</v>
      </c>
      <c r="B15" s="183">
        <v>10</v>
      </c>
      <c r="C15" s="183" t="s">
        <v>393</v>
      </c>
      <c r="D15" s="183" t="s">
        <v>393</v>
      </c>
      <c r="E15" s="186">
        <v>0</v>
      </c>
    </row>
    <row r="16" s="3" customFormat="1" ht="41.25" customHeight="1" spans="1:5">
      <c r="A16" s="187" t="s">
        <v>422</v>
      </c>
      <c r="B16" s="187"/>
      <c r="C16" s="187"/>
      <c r="D16" s="187"/>
      <c r="E16" s="187"/>
    </row>
    <row r="17" s="180" customFormat="1" ht="15.6" spans="1:1">
      <c r="A17" s="180" t="s">
        <v>423</v>
      </c>
    </row>
  </sheetData>
  <mergeCells count="3">
    <mergeCell ref="A1:E1"/>
    <mergeCell ref="A16:E16"/>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1" sqref="$A1:$XFD1048576"/>
    </sheetView>
  </sheetViews>
  <sheetFormatPr defaultColWidth="8.1" defaultRowHeight="15.6"/>
  <cols>
    <col min="1" max="1" width="5.625" style="142" customWidth="1"/>
    <col min="2" max="2" width="4.61666666666667" style="142" customWidth="1"/>
    <col min="3" max="3" width="10" style="142" customWidth="1"/>
    <col min="4" max="4" width="8.775" style="142" customWidth="1"/>
    <col min="5" max="5" width="8.21666666666667" style="142" customWidth="1"/>
    <col min="6" max="9" width="9.5" style="142" customWidth="1"/>
    <col min="10" max="11" width="6.075" style="142" customWidth="1"/>
    <col min="12" max="12" width="7.65" style="142" customWidth="1"/>
    <col min="13" max="13" width="7.09166666666667" style="142" customWidth="1"/>
    <col min="14" max="14" width="6.525" style="143" customWidth="1"/>
    <col min="15" max="15" width="6.525" style="142" customWidth="1"/>
    <col min="16" max="16" width="8.21666666666667" style="142" customWidth="1"/>
    <col min="17" max="17" width="8.1" style="142"/>
    <col min="18" max="20" width="6.64166666666667" style="142" customWidth="1"/>
    <col min="21" max="21" width="6.075" style="142" customWidth="1"/>
    <col min="22" max="16384" width="8.1" style="142"/>
  </cols>
  <sheetData>
    <row r="1" s="140" customFormat="1" ht="36" customHeight="1" spans="1:21">
      <c r="A1" s="144" t="s">
        <v>424</v>
      </c>
      <c r="B1" s="144"/>
      <c r="C1" s="144"/>
      <c r="D1" s="144"/>
      <c r="E1" s="144"/>
      <c r="F1" s="144"/>
      <c r="G1" s="144"/>
      <c r="H1" s="144"/>
      <c r="I1" s="144"/>
      <c r="J1" s="144"/>
      <c r="K1" s="144"/>
      <c r="L1" s="144"/>
      <c r="M1" s="144"/>
      <c r="N1" s="161"/>
      <c r="O1" s="144"/>
      <c r="P1" s="144"/>
      <c r="Q1" s="144"/>
      <c r="R1" s="144"/>
      <c r="S1" s="144"/>
      <c r="T1" s="144"/>
      <c r="U1" s="144"/>
    </row>
    <row r="2" s="140" customFormat="1" ht="18" customHeight="1" spans="1:21">
      <c r="A2" s="145"/>
      <c r="B2" s="145"/>
      <c r="C2" s="145"/>
      <c r="D2" s="145"/>
      <c r="E2" s="145"/>
      <c r="F2" s="145"/>
      <c r="G2" s="145"/>
      <c r="H2" s="145"/>
      <c r="I2" s="145"/>
      <c r="J2" s="145"/>
      <c r="K2" s="145"/>
      <c r="L2" s="145"/>
      <c r="M2" s="145"/>
      <c r="N2" s="162"/>
      <c r="U2" s="172" t="s">
        <v>425</v>
      </c>
    </row>
    <row r="3" s="140" customFormat="1" ht="18" customHeight="1" spans="1:21">
      <c r="A3" s="146" t="str">
        <f>[1]附表11一般公共预算财政拨款“三公”经费情况表!$A$3</f>
        <v>部门：曲靖市麒麟区人民政府太和街道办事处</v>
      </c>
      <c r="B3" s="145"/>
      <c r="C3" s="145"/>
      <c r="D3" s="145"/>
      <c r="E3" s="147"/>
      <c r="F3" s="147"/>
      <c r="G3" s="145"/>
      <c r="H3" s="145"/>
      <c r="I3" s="145"/>
      <c r="J3" s="145"/>
      <c r="K3" s="145"/>
      <c r="L3" s="145"/>
      <c r="M3" s="145"/>
      <c r="N3" s="162"/>
      <c r="U3" s="172" t="s">
        <v>3</v>
      </c>
    </row>
    <row r="4" s="140" customFormat="1" ht="24" customHeight="1" spans="1:21">
      <c r="A4" s="148" t="s">
        <v>6</v>
      </c>
      <c r="B4" s="148" t="s">
        <v>7</v>
      </c>
      <c r="C4" s="149" t="s">
        <v>426</v>
      </c>
      <c r="D4" s="150" t="s">
        <v>427</v>
      </c>
      <c r="E4" s="148" t="s">
        <v>428</v>
      </c>
      <c r="F4" s="151" t="s">
        <v>429</v>
      </c>
      <c r="G4" s="152"/>
      <c r="H4" s="152"/>
      <c r="I4" s="152"/>
      <c r="J4" s="152"/>
      <c r="K4" s="152"/>
      <c r="L4" s="152"/>
      <c r="M4" s="152"/>
      <c r="N4" s="163"/>
      <c r="O4" s="164"/>
      <c r="P4" s="165" t="s">
        <v>430</v>
      </c>
      <c r="Q4" s="148" t="s">
        <v>431</v>
      </c>
      <c r="R4" s="149" t="s">
        <v>432</v>
      </c>
      <c r="S4" s="173"/>
      <c r="T4" s="174" t="s">
        <v>433</v>
      </c>
      <c r="U4" s="173"/>
    </row>
    <row r="5" s="140" customFormat="1" ht="36" customHeight="1" spans="1:21">
      <c r="A5" s="148"/>
      <c r="B5" s="148"/>
      <c r="C5" s="153"/>
      <c r="D5" s="150"/>
      <c r="E5" s="148"/>
      <c r="F5" s="154" t="s">
        <v>95</v>
      </c>
      <c r="G5" s="154"/>
      <c r="H5" s="154" t="s">
        <v>434</v>
      </c>
      <c r="I5" s="154"/>
      <c r="J5" s="166" t="s">
        <v>435</v>
      </c>
      <c r="K5" s="167"/>
      <c r="L5" s="168" t="s">
        <v>436</v>
      </c>
      <c r="M5" s="168"/>
      <c r="N5" s="169" t="s">
        <v>437</v>
      </c>
      <c r="O5" s="169"/>
      <c r="P5" s="165"/>
      <c r="Q5" s="148"/>
      <c r="R5" s="155"/>
      <c r="S5" s="175"/>
      <c r="T5" s="176"/>
      <c r="U5" s="175"/>
    </row>
    <row r="6" s="140" customFormat="1" ht="24" customHeight="1" spans="1:21">
      <c r="A6" s="148"/>
      <c r="B6" s="148"/>
      <c r="C6" s="155"/>
      <c r="D6" s="150"/>
      <c r="E6" s="148"/>
      <c r="F6" s="154" t="s">
        <v>438</v>
      </c>
      <c r="G6" s="156" t="s">
        <v>439</v>
      </c>
      <c r="H6" s="154" t="s">
        <v>438</v>
      </c>
      <c r="I6" s="156" t="s">
        <v>439</v>
      </c>
      <c r="J6" s="154" t="s">
        <v>438</v>
      </c>
      <c r="K6" s="156" t="s">
        <v>439</v>
      </c>
      <c r="L6" s="154" t="s">
        <v>438</v>
      </c>
      <c r="M6" s="156" t="s">
        <v>439</v>
      </c>
      <c r="N6" s="154" t="s">
        <v>438</v>
      </c>
      <c r="O6" s="156" t="s">
        <v>439</v>
      </c>
      <c r="P6" s="165"/>
      <c r="Q6" s="148"/>
      <c r="R6" s="154" t="s">
        <v>438</v>
      </c>
      <c r="S6" s="177" t="s">
        <v>439</v>
      </c>
      <c r="T6" s="154" t="s">
        <v>438</v>
      </c>
      <c r="U6" s="156" t="s">
        <v>439</v>
      </c>
    </row>
    <row r="7" s="141" customFormat="1" ht="24" customHeight="1" spans="1:21">
      <c r="A7" s="148" t="s">
        <v>10</v>
      </c>
      <c r="B7" s="148"/>
      <c r="C7" s="148">
        <v>1</v>
      </c>
      <c r="D7" s="156" t="s">
        <v>13</v>
      </c>
      <c r="E7" s="148">
        <v>3</v>
      </c>
      <c r="F7" s="148">
        <v>4</v>
      </c>
      <c r="G7" s="156" t="s">
        <v>25</v>
      </c>
      <c r="H7" s="148">
        <v>6</v>
      </c>
      <c r="I7" s="148">
        <v>7</v>
      </c>
      <c r="J7" s="156" t="s">
        <v>34</v>
      </c>
      <c r="K7" s="148">
        <v>9</v>
      </c>
      <c r="L7" s="148">
        <v>10</v>
      </c>
      <c r="M7" s="156" t="s">
        <v>40</v>
      </c>
      <c r="N7" s="148">
        <v>12</v>
      </c>
      <c r="O7" s="148">
        <v>13</v>
      </c>
      <c r="P7" s="156" t="s">
        <v>46</v>
      </c>
      <c r="Q7" s="148">
        <v>15</v>
      </c>
      <c r="R7" s="148">
        <v>16</v>
      </c>
      <c r="S7" s="156" t="s">
        <v>52</v>
      </c>
      <c r="T7" s="148">
        <v>18</v>
      </c>
      <c r="U7" s="148">
        <v>19</v>
      </c>
    </row>
    <row r="8" s="140" customFormat="1" ht="24" customHeight="1" spans="1:21">
      <c r="A8" s="157" t="s">
        <v>100</v>
      </c>
      <c r="B8" s="148">
        <v>1</v>
      </c>
      <c r="C8" s="158">
        <v>2341.45</v>
      </c>
      <c r="D8" s="159">
        <v>2855.11</v>
      </c>
      <c r="E8" s="159">
        <v>321.62</v>
      </c>
      <c r="F8" s="159">
        <v>1930.43</v>
      </c>
      <c r="G8" s="159">
        <v>1416.77</v>
      </c>
      <c r="H8" s="159">
        <v>1650.45</v>
      </c>
      <c r="I8" s="159">
        <v>1327.57</v>
      </c>
      <c r="J8" s="159">
        <v>208.44</v>
      </c>
      <c r="K8" s="159">
        <v>48.8</v>
      </c>
      <c r="L8" s="159"/>
      <c r="M8" s="159"/>
      <c r="N8" s="168">
        <v>71.54</v>
      </c>
      <c r="O8" s="170">
        <v>40.4</v>
      </c>
      <c r="P8" s="171"/>
      <c r="Q8" s="171"/>
      <c r="R8" s="171"/>
      <c r="S8" s="171"/>
      <c r="T8" s="171">
        <v>603.06</v>
      </c>
      <c r="U8" s="171">
        <v>603.06</v>
      </c>
    </row>
    <row r="9" s="140" customFormat="1" ht="49" customHeight="1" spans="1:21">
      <c r="A9" s="160" t="s">
        <v>440</v>
      </c>
      <c r="B9" s="160"/>
      <c r="C9" s="160"/>
      <c r="D9" s="160"/>
      <c r="E9" s="160"/>
      <c r="F9" s="160"/>
      <c r="G9" s="160"/>
      <c r="H9" s="160"/>
      <c r="I9" s="160"/>
      <c r="J9" s="160"/>
      <c r="K9" s="160"/>
      <c r="L9" s="160"/>
      <c r="M9" s="160"/>
      <c r="N9" s="160"/>
      <c r="O9" s="160"/>
      <c r="P9" s="160"/>
      <c r="Q9" s="160"/>
      <c r="R9" s="160"/>
      <c r="S9" s="160"/>
      <c r="T9" s="160"/>
      <c r="U9" s="160"/>
    </row>
    <row r="10" s="142" customFormat="1" ht="26.25" customHeight="1" spans="14:14">
      <c r="N10" s="143"/>
    </row>
    <row r="11" s="142" customFormat="1" ht="26.25" customHeight="1" spans="14:14">
      <c r="N11" s="143"/>
    </row>
    <row r="12" s="142" customFormat="1" ht="26.25" customHeight="1" spans="14:14">
      <c r="N12" s="143"/>
    </row>
    <row r="13" s="142" customFormat="1" ht="26.25" customHeight="1" spans="14:14">
      <c r="N13" s="143"/>
    </row>
    <row r="14" s="142" customFormat="1" ht="26.25" customHeight="1" spans="14:14">
      <c r="N14" s="143"/>
    </row>
    <row r="15" s="142" customFormat="1" ht="26.25" customHeight="1" spans="14:14">
      <c r="N15" s="143"/>
    </row>
    <row r="16" s="142" customFormat="1" ht="26.25" customHeight="1" spans="14:14">
      <c r="N16" s="143"/>
    </row>
    <row r="17" s="142" customFormat="1" ht="26.25" customHeight="1" spans="14:14">
      <c r="N17" s="143"/>
    </row>
    <row r="18" s="142" customFormat="1" ht="26.25" customHeight="1" spans="14:14">
      <c r="N18" s="143"/>
    </row>
    <row r="19" s="142" customFormat="1" ht="26.25" customHeight="1" spans="14:14">
      <c r="N19" s="143"/>
    </row>
    <row r="20" s="142" customFormat="1" ht="26.25" customHeight="1" spans="14:14">
      <c r="N20" s="143"/>
    </row>
    <row r="21" s="142" customFormat="1" ht="26.25" customHeight="1" spans="14:14">
      <c r="N21" s="143"/>
    </row>
    <row r="22" s="142" customFormat="1" ht="26.25" customHeight="1" spans="14:14">
      <c r="N22" s="143"/>
    </row>
    <row r="23" s="142" customFormat="1" ht="26.25" customHeight="1" spans="14:14">
      <c r="N23" s="143"/>
    </row>
    <row r="24" s="142" customFormat="1" ht="26.25" customHeight="1" spans="14:14">
      <c r="N24" s="143"/>
    </row>
    <row r="25" s="142" customFormat="1" ht="26.25" customHeight="1" spans="14:14">
      <c r="N25" s="143"/>
    </row>
    <row r="26" s="142" customFormat="1" ht="26.25" customHeight="1" spans="14:14">
      <c r="N26" s="143"/>
    </row>
    <row r="27" s="142" customFormat="1" ht="26.25" customHeight="1" spans="14:14">
      <c r="N27" s="143"/>
    </row>
    <row r="28" s="142" customFormat="1" ht="26.25" customHeight="1" spans="14:14">
      <c r="N28" s="143"/>
    </row>
    <row r="29" s="142" customFormat="1" ht="26.25" customHeight="1" spans="14:14">
      <c r="N29" s="143"/>
    </row>
    <row r="30" s="142" customFormat="1" ht="26.25" customHeight="1" spans="14:14">
      <c r="N30" s="143"/>
    </row>
    <row r="31" s="142" customFormat="1" ht="26.25" customHeight="1" spans="14:14">
      <c r="N31" s="143"/>
    </row>
    <row r="32" s="142" customFormat="1" ht="26.25" customHeight="1" spans="14:14">
      <c r="N32" s="143"/>
    </row>
    <row r="33" s="142" customFormat="1" ht="26.25" customHeight="1" spans="14:14">
      <c r="N33" s="143"/>
    </row>
    <row r="34" s="142" customFormat="1" ht="26.25" customHeight="1" spans="14:14">
      <c r="N34" s="143"/>
    </row>
    <row r="35" s="142" customFormat="1" ht="26.25" customHeight="1" spans="14:14">
      <c r="N35" s="143"/>
    </row>
    <row r="36" s="142" customFormat="1" ht="26.25" customHeight="1" spans="14:14">
      <c r="N36" s="143"/>
    </row>
    <row r="37" s="142" customFormat="1" ht="26.25" customHeight="1" spans="14:14">
      <c r="N37" s="143"/>
    </row>
    <row r="38" s="142" customFormat="1" ht="26.25" customHeight="1" spans="14:14">
      <c r="N38" s="143"/>
    </row>
    <row r="39" s="142" customFormat="1" ht="26.25" customHeight="1" spans="14:14">
      <c r="N39" s="143"/>
    </row>
    <row r="40" s="142" customFormat="1" ht="26.25" customHeight="1" spans="14:14">
      <c r="N40" s="143"/>
    </row>
    <row r="41" s="142" customFormat="1" ht="26.25" customHeight="1" spans="14:14">
      <c r="N41" s="143"/>
    </row>
    <row r="42" s="142" customFormat="1" ht="26.25" customHeight="1" spans="14:14">
      <c r="N42" s="143"/>
    </row>
    <row r="43" s="142" customFormat="1" ht="26.25" customHeight="1" spans="14:14">
      <c r="N43" s="143"/>
    </row>
    <row r="44" s="142" customFormat="1" ht="26.25" customHeight="1" spans="14:14">
      <c r="N44" s="143"/>
    </row>
    <row r="45" s="142" customFormat="1" ht="26.25" customHeight="1" spans="14:14">
      <c r="N45" s="143"/>
    </row>
    <row r="46" s="142" customFormat="1" ht="26.25" customHeight="1" spans="14:14">
      <c r="N46" s="143"/>
    </row>
    <row r="47" s="142" customFormat="1" ht="26.25" customHeight="1" spans="14:14">
      <c r="N47" s="143"/>
    </row>
    <row r="48" s="142" customFormat="1" ht="26.25" customHeight="1" spans="14:14">
      <c r="N48" s="143"/>
    </row>
    <row r="49" s="142" customFormat="1" ht="26.25" customHeight="1" spans="14:14">
      <c r="N49" s="143"/>
    </row>
    <row r="50" s="142" customFormat="1" ht="26.25" customHeight="1" spans="14:14">
      <c r="N50" s="143"/>
    </row>
    <row r="51" s="142" customFormat="1" ht="26.25" customHeight="1" spans="14:14">
      <c r="N51" s="143"/>
    </row>
    <row r="52" s="142" customFormat="1" ht="26.25" customHeight="1" spans="14:14">
      <c r="N52" s="143"/>
    </row>
    <row r="53" s="142" customFormat="1" ht="26.25" customHeight="1" spans="14:14">
      <c r="N53" s="143"/>
    </row>
    <row r="54" s="142" customFormat="1" ht="26.25" customHeight="1" spans="14:14">
      <c r="N54" s="143"/>
    </row>
    <row r="55" s="142" customFormat="1" ht="26.25" customHeight="1" spans="14:14">
      <c r="N55" s="143"/>
    </row>
    <row r="56" s="142" customFormat="1" ht="26.25" customHeight="1" spans="14:14">
      <c r="N56" s="143"/>
    </row>
    <row r="57" s="142" customFormat="1" ht="26.25" customHeight="1" spans="14:14">
      <c r="N57" s="143"/>
    </row>
    <row r="58" s="142" customFormat="1" ht="26.25" customHeight="1" spans="14:14">
      <c r="N58" s="143"/>
    </row>
    <row r="59" s="142" customFormat="1" ht="26.25" customHeight="1" spans="14:14">
      <c r="N59" s="143"/>
    </row>
    <row r="60" s="142" customFormat="1" ht="26.25" customHeight="1" spans="14:14">
      <c r="N60" s="143"/>
    </row>
    <row r="61" s="142" customFormat="1" ht="26.25" customHeight="1" spans="14:14">
      <c r="N61" s="143"/>
    </row>
    <row r="62" s="142" customFormat="1" ht="26.25" customHeight="1" spans="14:14">
      <c r="N62" s="143"/>
    </row>
    <row r="63" s="142" customFormat="1" ht="26.25" customHeight="1" spans="14:14">
      <c r="N63" s="143"/>
    </row>
    <row r="64" s="142" customFormat="1" ht="26.25" customHeight="1" spans="14:14">
      <c r="N64" s="143"/>
    </row>
    <row r="65" s="142" customFormat="1" ht="26.25" customHeight="1" spans="14:14">
      <c r="N65" s="143"/>
    </row>
    <row r="66" s="142" customFormat="1" ht="26.25" customHeight="1" spans="14:14">
      <c r="N66" s="143"/>
    </row>
    <row r="67" s="142" customFormat="1" ht="26.25" customHeight="1" spans="14:14">
      <c r="N67" s="143"/>
    </row>
    <row r="68" s="142" customFormat="1" ht="26.25" customHeight="1" spans="14:14">
      <c r="N68" s="143"/>
    </row>
    <row r="69" s="142" customFormat="1" ht="26.25" customHeight="1" spans="14:14">
      <c r="N69" s="143"/>
    </row>
    <row r="70" s="142" customFormat="1" ht="26.25" customHeight="1" spans="14:14">
      <c r="N70" s="143"/>
    </row>
    <row r="71" s="142" customFormat="1" ht="26.25" customHeight="1" spans="14:14">
      <c r="N71" s="143"/>
    </row>
    <row r="72" s="142" customFormat="1" ht="26.25" customHeight="1" spans="14:14">
      <c r="N72" s="143"/>
    </row>
    <row r="73" s="142" customFormat="1" ht="26.25" customHeight="1" spans="14:14">
      <c r="N73" s="143"/>
    </row>
    <row r="74" s="142" customFormat="1" ht="26.25" customHeight="1" spans="14:14">
      <c r="N74" s="143"/>
    </row>
    <row r="75" s="142" customFormat="1" ht="26.25" customHeight="1" spans="14:14">
      <c r="N75" s="143"/>
    </row>
    <row r="76" s="142" customFormat="1" ht="26.25" customHeight="1" spans="14:14">
      <c r="N76" s="143"/>
    </row>
    <row r="77" s="142" customFormat="1" ht="26.25" customHeight="1" spans="14:14">
      <c r="N77" s="143"/>
    </row>
    <row r="78" s="142" customFormat="1" ht="26.25" customHeight="1" spans="14:14">
      <c r="N78" s="143"/>
    </row>
    <row r="79" s="142" customFormat="1" ht="26.25" customHeight="1" spans="14:14">
      <c r="N79" s="143"/>
    </row>
    <row r="80" s="142" customFormat="1" ht="26.25" customHeight="1" spans="14:14">
      <c r="N80" s="143"/>
    </row>
    <row r="81" s="142" customFormat="1" ht="26.25" customHeight="1" spans="14:14">
      <c r="N81" s="143"/>
    </row>
    <row r="82" s="142" customFormat="1" ht="26.25" customHeight="1" spans="14:14">
      <c r="N82" s="143"/>
    </row>
    <row r="83" s="142" customFormat="1" ht="26.25" customHeight="1" spans="14:14">
      <c r="N83" s="143"/>
    </row>
    <row r="84" s="142" customFormat="1" ht="26.25" customHeight="1" spans="14:14">
      <c r="N84" s="143"/>
    </row>
    <row r="85" s="142" customFormat="1" ht="26.25" customHeight="1" spans="14:14">
      <c r="N85" s="143"/>
    </row>
    <row r="86" s="142" customFormat="1" ht="26.25" customHeight="1" spans="14:14">
      <c r="N86" s="143"/>
    </row>
    <row r="87" s="142" customFormat="1" ht="26.25" customHeight="1" spans="14:14">
      <c r="N87" s="143"/>
    </row>
    <row r="88" s="142" customFormat="1" ht="26.25" customHeight="1" spans="14:14">
      <c r="N88" s="143"/>
    </row>
    <row r="89" s="142" customFormat="1" ht="26.25" customHeight="1" spans="14:14">
      <c r="N89" s="143"/>
    </row>
    <row r="90" s="142" customFormat="1" ht="26.25" customHeight="1" spans="14:14">
      <c r="N90" s="143"/>
    </row>
    <row r="91" s="142" customFormat="1" ht="26.25" customHeight="1" spans="14:14">
      <c r="N91" s="143"/>
    </row>
    <row r="92" s="142" customFormat="1" ht="26.25" customHeight="1" spans="14:14">
      <c r="N92" s="143"/>
    </row>
    <row r="93" s="142" customFormat="1" ht="26.25" customHeight="1" spans="14:14">
      <c r="N93" s="143"/>
    </row>
    <row r="94" s="142" customFormat="1" ht="26.25" customHeight="1" spans="14:14">
      <c r="N94" s="143"/>
    </row>
    <row r="95" s="142" customFormat="1" ht="26.25" customHeight="1" spans="14:14">
      <c r="N95" s="143"/>
    </row>
    <row r="96" s="142" customFormat="1" ht="26.25" customHeight="1" spans="14:14">
      <c r="N96" s="143"/>
    </row>
    <row r="97" s="142" customFormat="1" ht="26.25" customHeight="1" spans="14:14">
      <c r="N97" s="143"/>
    </row>
    <row r="98" s="142" customFormat="1" ht="26.25" customHeight="1" spans="14:14">
      <c r="N98" s="143"/>
    </row>
    <row r="99" s="142" customFormat="1" ht="26.25" customHeight="1" spans="14:14">
      <c r="N99" s="143"/>
    </row>
    <row r="100" s="142" customFormat="1" ht="26.25" customHeight="1" spans="14:14">
      <c r="N100" s="143"/>
    </row>
    <row r="101" s="142" customFormat="1" ht="26.25" customHeight="1" spans="14:14">
      <c r="N101" s="143"/>
    </row>
    <row r="102" s="142" customFormat="1" ht="26.25" customHeight="1" spans="14:14">
      <c r="N102" s="143"/>
    </row>
    <row r="103" s="142" customFormat="1" ht="26.25" customHeight="1" spans="14:14">
      <c r="N103" s="143"/>
    </row>
    <row r="104" s="142" customFormat="1" ht="26.25" customHeight="1" spans="14:14">
      <c r="N104" s="143"/>
    </row>
    <row r="105" s="142" customFormat="1" ht="26.25" customHeight="1" spans="14:14">
      <c r="N105" s="143"/>
    </row>
    <row r="106" s="142" customFormat="1" ht="26.25" customHeight="1" spans="14:14">
      <c r="N106" s="143"/>
    </row>
    <row r="107" s="142" customFormat="1" ht="26.25" customHeight="1" spans="14:14">
      <c r="N107" s="143"/>
    </row>
    <row r="108" s="142" customFormat="1" ht="26.25" customHeight="1" spans="14:14">
      <c r="N108" s="143"/>
    </row>
    <row r="109" s="142" customFormat="1" ht="26.25" customHeight="1" spans="14:14">
      <c r="N109" s="143"/>
    </row>
    <row r="110" s="142" customFormat="1" ht="26.25" customHeight="1" spans="14:14">
      <c r="N110" s="143"/>
    </row>
    <row r="111" s="142" customFormat="1" ht="26.25" customHeight="1" spans="14:14">
      <c r="N111" s="143"/>
    </row>
    <row r="112" s="142" customFormat="1" ht="26.25" customHeight="1" spans="14:14">
      <c r="N112" s="143"/>
    </row>
    <row r="113" s="142" customFormat="1" ht="26.25" customHeight="1" spans="14:14">
      <c r="N113" s="143"/>
    </row>
    <row r="114" s="142" customFormat="1" ht="26.25" customHeight="1" spans="14:14">
      <c r="N114" s="143"/>
    </row>
    <row r="115" s="142" customFormat="1" ht="26.25" customHeight="1" spans="14:14">
      <c r="N115" s="143"/>
    </row>
    <row r="116" s="142" customFormat="1" ht="26.25" customHeight="1" spans="14:14">
      <c r="N116" s="143"/>
    </row>
    <row r="117" s="142" customFormat="1" ht="26.25" customHeight="1" spans="14:14">
      <c r="N117" s="143"/>
    </row>
    <row r="118" s="142" customFormat="1" ht="26.25" customHeight="1" spans="14:14">
      <c r="N118" s="143"/>
    </row>
    <row r="119" s="142" customFormat="1" ht="26.25" customHeight="1" spans="14:14">
      <c r="N119" s="143"/>
    </row>
    <row r="120" s="142" customFormat="1" ht="26.25" customHeight="1" spans="14:14">
      <c r="N120" s="143"/>
    </row>
    <row r="121" s="142" customFormat="1" ht="26.25" customHeight="1" spans="14:14">
      <c r="N121" s="143"/>
    </row>
    <row r="122" s="142" customFormat="1" ht="26.25" customHeight="1" spans="14:14">
      <c r="N122" s="143"/>
    </row>
    <row r="123" s="142" customFormat="1" ht="26.25" customHeight="1" spans="14:14">
      <c r="N123" s="143"/>
    </row>
    <row r="124" s="142" customFormat="1" ht="26.25" customHeight="1" spans="14:14">
      <c r="N124" s="143"/>
    </row>
    <row r="125" s="142" customFormat="1" ht="26.25" customHeight="1" spans="14:14">
      <c r="N125" s="143"/>
    </row>
    <row r="126" s="142" customFormat="1" ht="26.25" customHeight="1" spans="14:14">
      <c r="N126" s="143"/>
    </row>
    <row r="127" s="142" customFormat="1" ht="26.25" customHeight="1" spans="14:14">
      <c r="N127" s="143"/>
    </row>
    <row r="128" s="142" customFormat="1" ht="26.25" customHeight="1" spans="14:14">
      <c r="N128" s="143"/>
    </row>
    <row r="129" s="142" customFormat="1" ht="26.25" customHeight="1" spans="14:14">
      <c r="N129" s="143"/>
    </row>
    <row r="130" s="142" customFormat="1" ht="26.25" customHeight="1" spans="14:14">
      <c r="N130" s="143"/>
    </row>
    <row r="131" s="142" customFormat="1" ht="26.25" customHeight="1" spans="14:14">
      <c r="N131" s="143"/>
    </row>
    <row r="132" s="142" customFormat="1" ht="26.25" customHeight="1" spans="14:14">
      <c r="N132" s="143"/>
    </row>
    <row r="133" s="142" customFormat="1" ht="26.25" customHeight="1" spans="14:14">
      <c r="N133" s="143"/>
    </row>
    <row r="134" s="142" customFormat="1" ht="26.25" customHeight="1" spans="14:14">
      <c r="N134" s="143"/>
    </row>
    <row r="135" s="142" customFormat="1" ht="26.25" customHeight="1" spans="14:14">
      <c r="N135" s="143"/>
    </row>
    <row r="136" s="142" customFormat="1" ht="26.25" customHeight="1" spans="14:14">
      <c r="N136" s="143"/>
    </row>
    <row r="137" s="142" customFormat="1" ht="26.25" customHeight="1" spans="14:14">
      <c r="N137" s="143"/>
    </row>
    <row r="138" s="142" customFormat="1" ht="26.25" customHeight="1" spans="14:14">
      <c r="N138" s="143"/>
    </row>
    <row r="139" s="142" customFormat="1" ht="26.25" customHeight="1" spans="14:14">
      <c r="N139" s="143"/>
    </row>
    <row r="140" s="142" customFormat="1" ht="26.25" customHeight="1" spans="14:14">
      <c r="N140" s="143"/>
    </row>
    <row r="141" s="142" customFormat="1" ht="26.25" customHeight="1" spans="14:14">
      <c r="N141" s="143"/>
    </row>
    <row r="142" s="142" customFormat="1" ht="26.25" customHeight="1" spans="14:14">
      <c r="N142" s="143"/>
    </row>
    <row r="143" s="142" customFormat="1" ht="26.25" customHeight="1" spans="14:14">
      <c r="N143" s="143"/>
    </row>
    <row r="144" s="142" customFormat="1" ht="26.25" customHeight="1" spans="14:14">
      <c r="N144" s="143"/>
    </row>
    <row r="145" s="142" customFormat="1" ht="26.25" customHeight="1" spans="14:14">
      <c r="N145" s="143"/>
    </row>
    <row r="146" s="142" customFormat="1" ht="26.25" customHeight="1" spans="14:14">
      <c r="N146" s="143"/>
    </row>
    <row r="147" s="142" customFormat="1" ht="26.25" customHeight="1" spans="14:14">
      <c r="N147" s="143"/>
    </row>
    <row r="148" s="142" customFormat="1" ht="26.25" customHeight="1" spans="14:14">
      <c r="N148" s="143"/>
    </row>
    <row r="149" s="142" customFormat="1" ht="26.25" customHeight="1" spans="14:14">
      <c r="N149" s="143"/>
    </row>
    <row r="150" s="142" customFormat="1" ht="26.25" customHeight="1" spans="14:14">
      <c r="N150" s="143"/>
    </row>
    <row r="151" s="142" customFormat="1" ht="26.25" customHeight="1" spans="14:14">
      <c r="N151" s="143"/>
    </row>
    <row r="152" s="142" customFormat="1" ht="19.9" customHeight="1" spans="14:14">
      <c r="N152" s="143"/>
    </row>
    <row r="153" s="142" customFormat="1" ht="19.9" customHeight="1" spans="14:14">
      <c r="N153" s="143"/>
    </row>
    <row r="154" s="142" customFormat="1" ht="19.9" customHeight="1" spans="14:14">
      <c r="N154" s="143"/>
    </row>
    <row r="155" s="142" customFormat="1" ht="19.9" customHeight="1" spans="14:14">
      <c r="N155" s="14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5" workbookViewId="0">
      <selection activeCell="D9" sqref="D9"/>
    </sheetView>
  </sheetViews>
  <sheetFormatPr defaultColWidth="9" defaultRowHeight="14.4" outlineLevelCol="6"/>
  <cols>
    <col min="1" max="1" width="20.6333333333333" style="115" customWidth="1"/>
    <col min="2" max="2" width="19.8833333333333" style="115" customWidth="1"/>
    <col min="3" max="3" width="11.8" style="115" customWidth="1"/>
    <col min="4" max="4" width="71.4083333333333" style="117" customWidth="1"/>
    <col min="5" max="16384" width="9" style="115"/>
  </cols>
  <sheetData>
    <row r="1" s="115" customFormat="1" spans="1:4">
      <c r="A1" s="115" t="s">
        <v>441</v>
      </c>
      <c r="D1" s="117"/>
    </row>
    <row r="2" s="115" customFormat="1" ht="29.5" customHeight="1" spans="1:4">
      <c r="A2" s="118" t="s">
        <v>442</v>
      </c>
      <c r="B2" s="119"/>
      <c r="C2" s="119"/>
      <c r="D2" s="119"/>
    </row>
    <row r="3" s="116" customFormat="1" ht="12" spans="1:7">
      <c r="A3" s="120" t="s">
        <v>2</v>
      </c>
      <c r="B3" s="120"/>
      <c r="C3" s="121"/>
      <c r="D3" s="41"/>
      <c r="E3" s="121"/>
      <c r="F3" s="121"/>
      <c r="G3" s="122"/>
    </row>
    <row r="4" s="115" customFormat="1" ht="79" customHeight="1" spans="1:4">
      <c r="A4" s="123" t="s">
        <v>443</v>
      </c>
      <c r="B4" s="124" t="s">
        <v>444</v>
      </c>
      <c r="C4" s="125"/>
      <c r="D4" s="126" t="s">
        <v>445</v>
      </c>
    </row>
    <row r="5" s="115" customFormat="1" ht="51" customHeight="1" spans="1:4">
      <c r="A5" s="127"/>
      <c r="B5" s="124" t="s">
        <v>446</v>
      </c>
      <c r="C5" s="125"/>
      <c r="D5" s="126" t="s">
        <v>447</v>
      </c>
    </row>
    <row r="6" s="115" customFormat="1" ht="68" customHeight="1" spans="1:4">
      <c r="A6" s="127"/>
      <c r="B6" s="124" t="s">
        <v>448</v>
      </c>
      <c r="C6" s="125"/>
      <c r="D6" s="128" t="s">
        <v>449</v>
      </c>
    </row>
    <row r="7" s="115" customFormat="1" ht="51" customHeight="1" spans="1:4">
      <c r="A7" s="127"/>
      <c r="B7" s="124" t="s">
        <v>450</v>
      </c>
      <c r="C7" s="125"/>
      <c r="D7" s="126" t="s">
        <v>451</v>
      </c>
    </row>
    <row r="8" s="115" customFormat="1" ht="51" customHeight="1" spans="1:4">
      <c r="A8" s="129"/>
      <c r="B8" s="124" t="s">
        <v>452</v>
      </c>
      <c r="C8" s="125"/>
      <c r="D8" s="130" t="s">
        <v>453</v>
      </c>
    </row>
    <row r="9" s="115" customFormat="1" ht="89" customHeight="1" spans="1:4">
      <c r="A9" s="123" t="s">
        <v>454</v>
      </c>
      <c r="B9" s="124" t="s">
        <v>455</v>
      </c>
      <c r="C9" s="125"/>
      <c r="D9" s="130" t="s">
        <v>456</v>
      </c>
    </row>
    <row r="10" s="115" customFormat="1" ht="57" customHeight="1" spans="1:4">
      <c r="A10" s="127"/>
      <c r="B10" s="131" t="s">
        <v>457</v>
      </c>
      <c r="C10" s="132" t="s">
        <v>458</v>
      </c>
      <c r="D10" s="130" t="s">
        <v>459</v>
      </c>
    </row>
    <row r="11" s="115" customFormat="1" ht="57" customHeight="1" spans="1:4">
      <c r="A11" s="129"/>
      <c r="B11" s="133"/>
      <c r="C11" s="132" t="s">
        <v>460</v>
      </c>
      <c r="D11" s="130" t="s">
        <v>461</v>
      </c>
    </row>
    <row r="12" s="115" customFormat="1" ht="75" customHeight="1" spans="1:4">
      <c r="A12" s="124" t="s">
        <v>462</v>
      </c>
      <c r="B12" s="134"/>
      <c r="C12" s="125"/>
      <c r="D12" s="130" t="s">
        <v>463</v>
      </c>
    </row>
    <row r="13" s="115" customFormat="1" ht="60" customHeight="1" spans="1:4">
      <c r="A13" s="124" t="s">
        <v>464</v>
      </c>
      <c r="B13" s="134"/>
      <c r="C13" s="125"/>
      <c r="D13" s="135" t="s">
        <v>465</v>
      </c>
    </row>
    <row r="14" s="115" customFormat="1" ht="60" customHeight="1" spans="1:4">
      <c r="A14" s="124" t="s">
        <v>466</v>
      </c>
      <c r="B14" s="134"/>
      <c r="C14" s="125"/>
      <c r="D14" s="130" t="s">
        <v>467</v>
      </c>
    </row>
    <row r="15" s="115" customFormat="1" ht="110" customHeight="1" spans="1:4">
      <c r="A15" s="136" t="s">
        <v>468</v>
      </c>
      <c r="B15" s="137"/>
      <c r="C15" s="138"/>
      <c r="D15" s="130" t="s">
        <v>469</v>
      </c>
    </row>
    <row r="16" s="115" customFormat="1" ht="60" customHeight="1" spans="1:4">
      <c r="A16" s="136" t="s">
        <v>470</v>
      </c>
      <c r="B16" s="137"/>
      <c r="C16" s="138"/>
      <c r="D16" s="130" t="s">
        <v>471</v>
      </c>
    </row>
    <row r="18" s="115" customFormat="1" ht="28" customHeight="1" spans="1:4">
      <c r="A18" s="139" t="s">
        <v>472</v>
      </c>
      <c r="B18" s="139"/>
      <c r="C18" s="139"/>
      <c r="D18" s="13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A1" sqref="$A1:$XFD1048576"/>
    </sheetView>
  </sheetViews>
  <sheetFormatPr defaultColWidth="9" defaultRowHeight="14.4"/>
  <cols>
    <col min="1" max="1" width="17.1833333333333" style="4" customWidth="1"/>
    <col min="2" max="2" width="15.45" style="4" customWidth="1"/>
    <col min="3" max="3" width="24.425" style="4" customWidth="1"/>
    <col min="4" max="4" width="15.5833333333333" style="4" customWidth="1"/>
    <col min="5" max="5" width="12.6333333333333" style="4" customWidth="1"/>
    <col min="6" max="6" width="105" style="4" customWidth="1"/>
    <col min="7" max="7" width="18.5666666666667" style="4" customWidth="1"/>
    <col min="8" max="8" width="14.1833333333333" style="4" customWidth="1"/>
    <col min="9" max="9" width="12" style="4" customWidth="1"/>
    <col min="10" max="10" width="18.725" style="4" customWidth="1"/>
    <col min="11" max="16384" width="9" style="4"/>
  </cols>
  <sheetData>
    <row r="1" s="4" customFormat="1" spans="1:1">
      <c r="A1" s="4" t="s">
        <v>473</v>
      </c>
    </row>
    <row r="2" s="4" customFormat="1" ht="33" customHeight="1" spans="1:10">
      <c r="A2" s="53" t="s">
        <v>474</v>
      </c>
      <c r="B2" s="53"/>
      <c r="C2" s="53"/>
      <c r="D2" s="53"/>
      <c r="E2" s="53"/>
      <c r="F2" s="53"/>
      <c r="G2" s="53"/>
      <c r="H2" s="53"/>
      <c r="I2" s="53"/>
      <c r="J2" s="53"/>
    </row>
    <row r="3" s="50" customFormat="1" ht="12" spans="1:10">
      <c r="A3" s="54"/>
      <c r="B3" s="54"/>
      <c r="C3" s="55"/>
      <c r="D3" s="56"/>
      <c r="E3" s="55"/>
      <c r="F3" s="55"/>
      <c r="G3" s="57"/>
      <c r="J3" s="56"/>
    </row>
    <row r="4" s="4" customFormat="1" ht="30" customHeight="1" spans="1:10">
      <c r="A4" s="58" t="s">
        <v>475</v>
      </c>
      <c r="B4" s="59" t="s">
        <v>476</v>
      </c>
      <c r="C4" s="60"/>
      <c r="D4" s="60"/>
      <c r="E4" s="60"/>
      <c r="F4" s="60"/>
      <c r="G4" s="60"/>
      <c r="H4" s="60"/>
      <c r="I4" s="60"/>
      <c r="J4" s="60"/>
    </row>
    <row r="5" s="4" customFormat="1" ht="32.15" customHeight="1" spans="1:10">
      <c r="A5" s="58" t="s">
        <v>477</v>
      </c>
      <c r="B5" s="58"/>
      <c r="C5" s="58"/>
      <c r="D5" s="58"/>
      <c r="E5" s="58"/>
      <c r="F5" s="58"/>
      <c r="G5" s="58"/>
      <c r="H5" s="58"/>
      <c r="I5" s="58"/>
      <c r="J5" s="58" t="s">
        <v>478</v>
      </c>
    </row>
    <row r="6" s="4" customFormat="1" ht="295" customHeight="1" spans="1:10">
      <c r="A6" s="58" t="s">
        <v>479</v>
      </c>
      <c r="B6" s="61" t="s">
        <v>480</v>
      </c>
      <c r="C6" s="62" t="s">
        <v>481</v>
      </c>
      <c r="D6" s="62"/>
      <c r="E6" s="62"/>
      <c r="F6" s="62"/>
      <c r="G6" s="62"/>
      <c r="H6" s="62"/>
      <c r="I6" s="62"/>
      <c r="J6" s="61"/>
    </row>
    <row r="7" s="4" customFormat="1" ht="99.9" customHeight="1" spans="1:10">
      <c r="A7" s="58"/>
      <c r="B7" s="61" t="s">
        <v>482</v>
      </c>
      <c r="C7" s="62" t="s">
        <v>483</v>
      </c>
      <c r="D7" s="62"/>
      <c r="E7" s="62"/>
      <c r="F7" s="62"/>
      <c r="G7" s="62"/>
      <c r="H7" s="62"/>
      <c r="I7" s="62"/>
      <c r="J7" s="61"/>
    </row>
    <row r="8" s="4" customFormat="1" ht="32.15" customHeight="1" spans="1:10">
      <c r="A8" s="60" t="s">
        <v>484</v>
      </c>
      <c r="B8" s="60"/>
      <c r="C8" s="60"/>
      <c r="D8" s="60"/>
      <c r="E8" s="60"/>
      <c r="F8" s="60"/>
      <c r="G8" s="60"/>
      <c r="H8" s="60"/>
      <c r="I8" s="60"/>
      <c r="J8" s="60"/>
    </row>
    <row r="9" s="4" customFormat="1" ht="32.15" customHeight="1" spans="1:10">
      <c r="A9" s="63" t="s">
        <v>485</v>
      </c>
      <c r="B9" s="64" t="s">
        <v>486</v>
      </c>
      <c r="C9" s="64"/>
      <c r="D9" s="64"/>
      <c r="E9" s="64"/>
      <c r="F9" s="64"/>
      <c r="G9" s="64" t="s">
        <v>487</v>
      </c>
      <c r="H9" s="64"/>
      <c r="I9" s="64"/>
      <c r="J9" s="64"/>
    </row>
    <row r="10" s="4" customFormat="1" ht="331" customHeight="1" spans="1:10">
      <c r="A10" s="65" t="s">
        <v>488</v>
      </c>
      <c r="B10" s="66" t="s">
        <v>489</v>
      </c>
      <c r="C10" s="67"/>
      <c r="D10" s="67"/>
      <c r="E10" s="67"/>
      <c r="F10" s="68"/>
      <c r="G10" s="69" t="s">
        <v>490</v>
      </c>
      <c r="H10" s="70"/>
      <c r="I10" s="70"/>
      <c r="J10" s="104"/>
    </row>
    <row r="11" s="4" customFormat="1" ht="258" customHeight="1" spans="1:10">
      <c r="A11" s="65" t="s">
        <v>491</v>
      </c>
      <c r="B11" s="66" t="s">
        <v>492</v>
      </c>
      <c r="C11" s="67"/>
      <c r="D11" s="67"/>
      <c r="E11" s="67"/>
      <c r="F11" s="68"/>
      <c r="G11" s="364" t="s">
        <v>493</v>
      </c>
      <c r="H11" s="72"/>
      <c r="I11" s="72"/>
      <c r="J11" s="105"/>
    </row>
    <row r="12" s="4" customFormat="1" ht="75" customHeight="1" spans="1:10">
      <c r="A12" s="65" t="s">
        <v>494</v>
      </c>
      <c r="B12" s="73" t="s">
        <v>495</v>
      </c>
      <c r="C12" s="74"/>
      <c r="D12" s="74"/>
      <c r="E12" s="74"/>
      <c r="F12" s="75"/>
      <c r="G12" s="364" t="s">
        <v>493</v>
      </c>
      <c r="H12" s="72"/>
      <c r="I12" s="72"/>
      <c r="J12" s="105"/>
    </row>
    <row r="13" s="4" customFormat="1" ht="32.15" customHeight="1" spans="1:10">
      <c r="A13" s="76" t="s">
        <v>496</v>
      </c>
      <c r="B13" s="76"/>
      <c r="C13" s="76"/>
      <c r="D13" s="76"/>
      <c r="E13" s="76"/>
      <c r="F13" s="76"/>
      <c r="G13" s="76"/>
      <c r="H13" s="76"/>
      <c r="I13" s="76"/>
      <c r="J13" s="76"/>
    </row>
    <row r="14" s="4" customFormat="1" ht="32.15" customHeight="1" spans="1:10">
      <c r="A14" s="63" t="s">
        <v>497</v>
      </c>
      <c r="B14" s="63" t="s">
        <v>498</v>
      </c>
      <c r="C14" s="77" t="s">
        <v>499</v>
      </c>
      <c r="D14" s="78"/>
      <c r="E14" s="79" t="s">
        <v>500</v>
      </c>
      <c r="F14" s="80"/>
      <c r="G14" s="81"/>
      <c r="H14" s="82" t="s">
        <v>501</v>
      </c>
      <c r="I14" s="82" t="s">
        <v>502</v>
      </c>
      <c r="J14" s="82" t="s">
        <v>503</v>
      </c>
    </row>
    <row r="15" s="4" customFormat="1" ht="32.15" customHeight="1" spans="1:10">
      <c r="A15" s="63"/>
      <c r="B15" s="63"/>
      <c r="C15" s="83"/>
      <c r="D15" s="84"/>
      <c r="E15" s="63" t="s">
        <v>504</v>
      </c>
      <c r="F15" s="63" t="s">
        <v>505</v>
      </c>
      <c r="G15" s="63" t="s">
        <v>506</v>
      </c>
      <c r="H15" s="85"/>
      <c r="I15" s="85"/>
      <c r="J15" s="85"/>
    </row>
    <row r="16" s="4" customFormat="1" ht="51" customHeight="1" spans="1:10">
      <c r="A16" s="86" t="s">
        <v>507</v>
      </c>
      <c r="B16" s="87"/>
      <c r="C16" s="88" t="s">
        <v>508</v>
      </c>
      <c r="D16" s="89"/>
      <c r="E16" s="90">
        <v>1354.36</v>
      </c>
      <c r="F16" s="90">
        <v>1354.36</v>
      </c>
      <c r="G16" s="90">
        <v>0</v>
      </c>
      <c r="H16" s="91">
        <v>1354.36</v>
      </c>
      <c r="I16" s="106">
        <v>1</v>
      </c>
      <c r="J16" s="107"/>
    </row>
    <row r="17" s="4" customFormat="1" ht="32.15" customHeight="1" spans="1:10">
      <c r="A17" s="76" t="s">
        <v>509</v>
      </c>
      <c r="B17" s="76"/>
      <c r="C17" s="76"/>
      <c r="D17" s="76"/>
      <c r="E17" s="76"/>
      <c r="F17" s="76"/>
      <c r="G17" s="76"/>
      <c r="H17" s="76"/>
      <c r="I17" s="76"/>
      <c r="J17" s="76"/>
    </row>
    <row r="18" s="51" customFormat="1" ht="32.15" customHeight="1" spans="1:10">
      <c r="A18" s="92" t="s">
        <v>510</v>
      </c>
      <c r="B18" s="93" t="s">
        <v>511</v>
      </c>
      <c r="C18" s="93" t="s">
        <v>512</v>
      </c>
      <c r="D18" s="92" t="s">
        <v>513</v>
      </c>
      <c r="E18" s="92" t="s">
        <v>514</v>
      </c>
      <c r="F18" s="92" t="s">
        <v>515</v>
      </c>
      <c r="G18" s="92" t="s">
        <v>516</v>
      </c>
      <c r="H18" s="94" t="s">
        <v>517</v>
      </c>
      <c r="I18" s="108"/>
      <c r="J18" s="109"/>
    </row>
    <row r="19" s="51" customFormat="1" ht="32.15" customHeight="1" spans="1:10">
      <c r="A19" s="26" t="s">
        <v>518</v>
      </c>
      <c r="B19" s="27" t="s">
        <v>519</v>
      </c>
      <c r="C19" s="92" t="s">
        <v>520</v>
      </c>
      <c r="D19" s="365" t="s">
        <v>521</v>
      </c>
      <c r="E19" s="92" t="s">
        <v>522</v>
      </c>
      <c r="F19" s="93" t="s">
        <v>523</v>
      </c>
      <c r="G19" s="92" t="s">
        <v>522</v>
      </c>
      <c r="H19" s="95"/>
      <c r="I19" s="110"/>
      <c r="J19" s="111"/>
    </row>
    <row r="20" s="52" customFormat="1" ht="32.15" customHeight="1" spans="1:10">
      <c r="A20" s="26" t="s">
        <v>524</v>
      </c>
      <c r="B20" s="34" t="s">
        <v>525</v>
      </c>
      <c r="C20" s="28" t="s">
        <v>526</v>
      </c>
      <c r="D20" s="33"/>
      <c r="E20" s="96">
        <v>100</v>
      </c>
      <c r="F20" s="96" t="s">
        <v>527</v>
      </c>
      <c r="G20" s="97" t="s">
        <v>528</v>
      </c>
      <c r="H20" s="98"/>
      <c r="I20" s="112"/>
      <c r="J20" s="113"/>
    </row>
    <row r="21" s="52" customFormat="1" ht="32.15" customHeight="1" spans="1:10">
      <c r="A21" s="35" t="s">
        <v>529</v>
      </c>
      <c r="B21" s="36" t="s">
        <v>530</v>
      </c>
      <c r="C21" s="99" t="s">
        <v>531</v>
      </c>
      <c r="D21" s="33"/>
      <c r="E21" s="96">
        <v>95</v>
      </c>
      <c r="F21" s="96" t="s">
        <v>527</v>
      </c>
      <c r="G21" s="100" t="s">
        <v>532</v>
      </c>
      <c r="H21" s="98"/>
      <c r="I21" s="112"/>
      <c r="J21" s="113"/>
    </row>
    <row r="22" s="4" customFormat="1" ht="52.5" customHeight="1" spans="1:10">
      <c r="A22" s="101" t="s">
        <v>533</v>
      </c>
      <c r="B22" s="102" t="s">
        <v>534</v>
      </c>
      <c r="C22" s="103"/>
      <c r="D22" s="103"/>
      <c r="E22" s="103"/>
      <c r="F22" s="103"/>
      <c r="G22" s="103"/>
      <c r="H22" s="103"/>
      <c r="I22" s="103"/>
      <c r="J22" s="114"/>
    </row>
    <row r="24" s="4" customFormat="1" ht="26" customHeight="1" spans="1:10">
      <c r="A24" s="40" t="s">
        <v>535</v>
      </c>
      <c r="B24" s="39"/>
      <c r="C24" s="39"/>
      <c r="D24" s="39"/>
      <c r="E24" s="39"/>
      <c r="F24" s="39"/>
      <c r="G24" s="39"/>
      <c r="H24" s="39"/>
      <c r="I24" s="39"/>
      <c r="J24" s="44"/>
    </row>
    <row r="25" s="4" customFormat="1" ht="26" customHeight="1" spans="1:10">
      <c r="A25" s="40" t="s">
        <v>536</v>
      </c>
      <c r="B25" s="40"/>
      <c r="C25" s="40"/>
      <c r="D25" s="40"/>
      <c r="E25" s="40"/>
      <c r="F25" s="40"/>
      <c r="G25" s="40"/>
      <c r="H25" s="40"/>
      <c r="I25" s="40"/>
      <c r="J25" s="40"/>
    </row>
    <row r="26" s="4" customFormat="1" ht="26" customHeight="1" spans="1:10">
      <c r="A26" s="40" t="s">
        <v>537</v>
      </c>
      <c r="B26" s="40"/>
      <c r="C26" s="40"/>
      <c r="D26" s="40"/>
      <c r="E26" s="40"/>
      <c r="F26" s="40"/>
      <c r="G26" s="40"/>
      <c r="H26" s="40"/>
      <c r="I26" s="40"/>
      <c r="J26" s="40"/>
    </row>
    <row r="27" s="4" customFormat="1" ht="21" customHeight="1" spans="1:10">
      <c r="A27" s="40" t="s">
        <v>538</v>
      </c>
      <c r="B27" s="40"/>
      <c r="C27" s="40"/>
      <c r="D27" s="40"/>
      <c r="E27" s="40"/>
      <c r="F27" s="40"/>
      <c r="G27" s="40"/>
      <c r="H27" s="40"/>
      <c r="I27" s="40"/>
      <c r="J27" s="40"/>
    </row>
  </sheetData>
  <mergeCells count="3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B22:J22"/>
    <mergeCell ref="A25:J25"/>
    <mergeCell ref="A26:J26"/>
    <mergeCell ref="A27:J27"/>
    <mergeCell ref="A6:A7"/>
    <mergeCell ref="A14:A15"/>
    <mergeCell ref="B14:B15"/>
    <mergeCell ref="D19:D21"/>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topLeftCell="A9" workbookViewId="0">
      <selection activeCell="N14" sqref="N14"/>
    </sheetView>
  </sheetViews>
  <sheetFormatPr defaultColWidth="9" defaultRowHeight="14.4"/>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4.1" style="1" customWidth="1"/>
    <col min="11" max="16384" width="9" style="1"/>
  </cols>
  <sheetData>
    <row r="1" s="1" customFormat="1" spans="1:1">
      <c r="A1" s="1" t="s">
        <v>539</v>
      </c>
    </row>
    <row r="2" s="1" customFormat="1" ht="26" customHeight="1" spans="1:10">
      <c r="A2" s="5" t="s">
        <v>540</v>
      </c>
      <c r="B2" s="5"/>
      <c r="C2" s="5"/>
      <c r="D2" s="5"/>
      <c r="E2" s="5"/>
      <c r="F2" s="5"/>
      <c r="G2" s="5"/>
      <c r="H2" s="5"/>
      <c r="I2" s="5"/>
      <c r="J2" s="5"/>
    </row>
    <row r="3" s="2" customFormat="1" ht="13" customHeight="1" spans="1:10">
      <c r="A3" s="5"/>
      <c r="B3" s="5"/>
      <c r="C3" s="5"/>
      <c r="D3" s="5"/>
      <c r="E3" s="5"/>
      <c r="F3" s="5"/>
      <c r="G3" s="5"/>
      <c r="H3" s="5"/>
      <c r="I3" s="5"/>
      <c r="J3" s="41"/>
    </row>
    <row r="4" s="3" customFormat="1" ht="18" customHeight="1" spans="1:256">
      <c r="A4" s="6" t="s">
        <v>541</v>
      </c>
      <c r="B4" s="6"/>
      <c r="C4" s="45" t="s">
        <v>542</v>
      </c>
      <c r="D4" s="45"/>
      <c r="E4" s="45"/>
      <c r="F4" s="45"/>
      <c r="G4" s="45"/>
      <c r="H4" s="45"/>
      <c r="I4" s="45"/>
      <c r="J4" s="45"/>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543</v>
      </c>
      <c r="B5" s="6"/>
      <c r="C5" s="8" t="s">
        <v>544</v>
      </c>
      <c r="D5" s="8"/>
      <c r="E5" s="8"/>
      <c r="F5" s="6" t="s">
        <v>545</v>
      </c>
      <c r="G5" s="7"/>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546</v>
      </c>
      <c r="B6" s="6"/>
      <c r="C6" s="6"/>
      <c r="D6" s="6" t="s">
        <v>547</v>
      </c>
      <c r="E6" s="6" t="s">
        <v>389</v>
      </c>
      <c r="F6" s="6" t="s">
        <v>548</v>
      </c>
      <c r="G6" s="6" t="s">
        <v>549</v>
      </c>
      <c r="H6" s="6" t="s">
        <v>550</v>
      </c>
      <c r="I6" s="6" t="s">
        <v>551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552</v>
      </c>
      <c r="D7" s="10">
        <v>2.7</v>
      </c>
      <c r="E7" s="10">
        <v>150.79</v>
      </c>
      <c r="F7" s="10">
        <v>116.66</v>
      </c>
      <c r="G7" s="6">
        <v>10</v>
      </c>
      <c r="H7" s="12">
        <f>F7/E7</f>
        <v>0.773658730685059</v>
      </c>
      <c r="I7" s="13">
        <v>7.74</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553</v>
      </c>
      <c r="D8" s="10">
        <v>2.7</v>
      </c>
      <c r="E8" s="10">
        <v>150.79</v>
      </c>
      <c r="F8" s="10">
        <v>116.66</v>
      </c>
      <c r="G8" s="6" t="s">
        <v>393</v>
      </c>
      <c r="H8" s="12">
        <v>0.7737</v>
      </c>
      <c r="I8" s="13" t="s">
        <v>393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554</v>
      </c>
      <c r="D9" s="10"/>
      <c r="E9" s="10"/>
      <c r="F9" s="10"/>
      <c r="G9" s="6" t="s">
        <v>393</v>
      </c>
      <c r="H9" s="10"/>
      <c r="I9" s="13" t="s">
        <v>393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555</v>
      </c>
      <c r="D10" s="13" t="s">
        <v>393</v>
      </c>
      <c r="E10" s="13" t="s">
        <v>393</v>
      </c>
      <c r="F10" s="13" t="s">
        <v>393</v>
      </c>
      <c r="G10" s="6" t="s">
        <v>393</v>
      </c>
      <c r="H10" s="10"/>
      <c r="I10" s="13" t="s">
        <v>393</v>
      </c>
      <c r="J10" s="13"/>
    </row>
    <row r="11" s="1" customFormat="1" ht="18" customHeight="1" spans="1:10">
      <c r="A11" s="6" t="s">
        <v>556</v>
      </c>
      <c r="B11" s="6" t="s">
        <v>557</v>
      </c>
      <c r="C11" s="6"/>
      <c r="D11" s="6"/>
      <c r="E11" s="6"/>
      <c r="F11" s="13" t="s">
        <v>487</v>
      </c>
      <c r="G11" s="13"/>
      <c r="H11" s="13"/>
      <c r="I11" s="13"/>
      <c r="J11" s="13"/>
    </row>
    <row r="12" s="1" customFormat="1" ht="70" customHeight="1" spans="1:10">
      <c r="A12" s="6"/>
      <c r="B12" s="46" t="s">
        <v>558</v>
      </c>
      <c r="C12" s="47"/>
      <c r="D12" s="47"/>
      <c r="E12" s="48"/>
      <c r="F12" s="49" t="s">
        <v>559</v>
      </c>
      <c r="G12" s="49"/>
      <c r="H12" s="49"/>
      <c r="I12" s="49"/>
      <c r="J12" s="49"/>
    </row>
    <row r="13" s="1" customFormat="1" ht="36" customHeight="1" spans="1:10">
      <c r="A13" s="17" t="s">
        <v>560</v>
      </c>
      <c r="B13" s="18"/>
      <c r="C13" s="19"/>
      <c r="D13" s="17" t="s">
        <v>561</v>
      </c>
      <c r="E13" s="18"/>
      <c r="F13" s="19"/>
      <c r="G13" s="20" t="s">
        <v>516</v>
      </c>
      <c r="H13" s="21" t="s">
        <v>549</v>
      </c>
      <c r="I13" s="21" t="s">
        <v>551</v>
      </c>
      <c r="J13" s="20" t="s">
        <v>517</v>
      </c>
    </row>
    <row r="14" s="1" customFormat="1" ht="36" customHeight="1" spans="1:10">
      <c r="A14" s="22" t="s">
        <v>510</v>
      </c>
      <c r="B14" s="6" t="s">
        <v>511</v>
      </c>
      <c r="C14" s="6" t="s">
        <v>512</v>
      </c>
      <c r="D14" s="6" t="s">
        <v>513</v>
      </c>
      <c r="E14" s="6" t="s">
        <v>514</v>
      </c>
      <c r="F14" s="23" t="s">
        <v>515</v>
      </c>
      <c r="G14" s="24"/>
      <c r="H14" s="25"/>
      <c r="I14" s="25"/>
      <c r="J14" s="24"/>
    </row>
    <row r="15" s="1" customFormat="1" ht="18" customHeight="1" spans="1:10">
      <c r="A15" s="26" t="s">
        <v>518</v>
      </c>
      <c r="B15" s="27" t="s">
        <v>519</v>
      </c>
      <c r="C15" s="28" t="s">
        <v>562</v>
      </c>
      <c r="D15" s="365" t="s">
        <v>521</v>
      </c>
      <c r="E15" s="29">
        <v>116.66</v>
      </c>
      <c r="F15" s="30" t="s">
        <v>523</v>
      </c>
      <c r="G15" s="31">
        <v>116.66</v>
      </c>
      <c r="H15" s="32">
        <v>30</v>
      </c>
      <c r="I15" s="32">
        <v>30</v>
      </c>
      <c r="J15" s="24"/>
    </row>
    <row r="16" s="1" customFormat="1" ht="18" customHeight="1" spans="1:10">
      <c r="A16" s="26"/>
      <c r="B16" s="27" t="s">
        <v>563</v>
      </c>
      <c r="C16" s="28" t="s">
        <v>564</v>
      </c>
      <c r="D16" s="33"/>
      <c r="E16" s="29" t="s">
        <v>564</v>
      </c>
      <c r="F16" s="30" t="s">
        <v>523</v>
      </c>
      <c r="G16" s="31" t="s">
        <v>564</v>
      </c>
      <c r="H16" s="32">
        <v>20</v>
      </c>
      <c r="I16" s="32">
        <v>20</v>
      </c>
      <c r="J16" s="24"/>
    </row>
    <row r="17" s="1" customFormat="1" ht="30" customHeight="1" spans="1:10">
      <c r="A17" s="26" t="s">
        <v>524</v>
      </c>
      <c r="B17" s="34" t="s">
        <v>525</v>
      </c>
      <c r="C17" s="28" t="s">
        <v>565</v>
      </c>
      <c r="D17" s="33"/>
      <c r="E17" s="29">
        <v>95</v>
      </c>
      <c r="F17" s="30" t="s">
        <v>527</v>
      </c>
      <c r="G17" s="31" t="s">
        <v>566</v>
      </c>
      <c r="H17" s="32">
        <v>20</v>
      </c>
      <c r="I17" s="32">
        <v>20</v>
      </c>
      <c r="J17" s="24"/>
    </row>
    <row r="18" s="1" customFormat="1" ht="30" customHeight="1" spans="1:10">
      <c r="A18" s="35" t="s">
        <v>529</v>
      </c>
      <c r="B18" s="36" t="s">
        <v>530</v>
      </c>
      <c r="C18" s="28" t="s">
        <v>567</v>
      </c>
      <c r="D18" s="33"/>
      <c r="E18" s="30" t="s">
        <v>568</v>
      </c>
      <c r="F18" s="30" t="s">
        <v>527</v>
      </c>
      <c r="G18" s="31" t="s">
        <v>566</v>
      </c>
      <c r="H18" s="32">
        <v>20</v>
      </c>
      <c r="I18" s="32">
        <v>20</v>
      </c>
      <c r="J18" s="42" t="s">
        <v>11</v>
      </c>
    </row>
    <row r="19" s="1" customFormat="1" ht="54" customHeight="1" spans="1:10">
      <c r="A19" s="37" t="s">
        <v>569</v>
      </c>
      <c r="B19" s="37"/>
      <c r="C19" s="37"/>
      <c r="D19" s="37" t="s">
        <v>534</v>
      </c>
      <c r="E19" s="37"/>
      <c r="F19" s="37"/>
      <c r="G19" s="37"/>
      <c r="H19" s="37"/>
      <c r="I19" s="37"/>
      <c r="J19" s="37"/>
    </row>
    <row r="20" s="1" customFormat="1" ht="25.5" customHeight="1" spans="1:10">
      <c r="A20" s="37" t="s">
        <v>570</v>
      </c>
      <c r="B20" s="37"/>
      <c r="C20" s="37"/>
      <c r="D20" s="37"/>
      <c r="E20" s="37"/>
      <c r="F20" s="37"/>
      <c r="G20" s="37"/>
      <c r="H20" s="37">
        <v>100</v>
      </c>
      <c r="I20" s="37">
        <v>97.74</v>
      </c>
      <c r="J20" s="43" t="s">
        <v>571</v>
      </c>
    </row>
    <row r="21" s="1" customFormat="1" ht="17" customHeight="1" spans="1:10">
      <c r="A21" s="39"/>
      <c r="B21" s="39"/>
      <c r="C21" s="39"/>
      <c r="D21" s="39"/>
      <c r="E21" s="39"/>
      <c r="F21" s="39"/>
      <c r="G21" s="39"/>
      <c r="H21" s="39"/>
      <c r="I21" s="39"/>
      <c r="J21" s="44"/>
    </row>
    <row r="22" s="1" customFormat="1" ht="29" customHeight="1" spans="1:10">
      <c r="A22" s="40" t="s">
        <v>535</v>
      </c>
      <c r="B22" s="39"/>
      <c r="C22" s="39"/>
      <c r="D22" s="39"/>
      <c r="E22" s="39"/>
      <c r="F22" s="39"/>
      <c r="G22" s="39"/>
      <c r="H22" s="39"/>
      <c r="I22" s="39"/>
      <c r="J22" s="44"/>
    </row>
    <row r="23" s="1" customFormat="1" ht="27" customHeight="1" spans="1:10">
      <c r="A23" s="40" t="s">
        <v>536</v>
      </c>
      <c r="B23" s="40"/>
      <c r="C23" s="40"/>
      <c r="D23" s="40"/>
      <c r="E23" s="40"/>
      <c r="F23" s="40"/>
      <c r="G23" s="40"/>
      <c r="H23" s="40"/>
      <c r="I23" s="40"/>
      <c r="J23" s="40"/>
    </row>
    <row r="24" s="1" customFormat="1" ht="19" customHeight="1" spans="1:10">
      <c r="A24" s="40" t="s">
        <v>537</v>
      </c>
      <c r="B24" s="40"/>
      <c r="C24" s="40"/>
      <c r="D24" s="40"/>
      <c r="E24" s="40"/>
      <c r="F24" s="40"/>
      <c r="G24" s="40"/>
      <c r="H24" s="40"/>
      <c r="I24" s="40"/>
      <c r="J24" s="40"/>
    </row>
    <row r="25" s="1" customFormat="1" ht="18" customHeight="1" spans="1:10">
      <c r="A25" s="40" t="s">
        <v>572</v>
      </c>
      <c r="B25" s="40"/>
      <c r="C25" s="40"/>
      <c r="D25" s="40"/>
      <c r="E25" s="40"/>
      <c r="F25" s="40"/>
      <c r="G25" s="40"/>
      <c r="H25" s="40"/>
      <c r="I25" s="40"/>
      <c r="J25" s="40"/>
    </row>
    <row r="26" s="1" customFormat="1" ht="18" customHeight="1" spans="1:10">
      <c r="A26" s="40" t="s">
        <v>573</v>
      </c>
      <c r="B26" s="40"/>
      <c r="C26" s="40"/>
      <c r="D26" s="40"/>
      <c r="E26" s="40"/>
      <c r="F26" s="40"/>
      <c r="G26" s="40"/>
      <c r="H26" s="40"/>
      <c r="I26" s="40"/>
      <c r="J26" s="40"/>
    </row>
    <row r="27" s="1" customFormat="1" ht="18" customHeight="1" spans="1:10">
      <c r="A27" s="40" t="s">
        <v>574</v>
      </c>
      <c r="B27" s="40"/>
      <c r="C27" s="40"/>
      <c r="D27" s="40"/>
      <c r="E27" s="40"/>
      <c r="F27" s="40"/>
      <c r="G27" s="40"/>
      <c r="H27" s="40"/>
      <c r="I27" s="40"/>
      <c r="J27" s="40"/>
    </row>
    <row r="28" s="1" customFormat="1" ht="24" customHeight="1" spans="1:10">
      <c r="A28" s="40" t="s">
        <v>575</v>
      </c>
      <c r="B28" s="40"/>
      <c r="C28" s="40"/>
      <c r="D28" s="40"/>
      <c r="E28" s="40"/>
      <c r="F28" s="40"/>
      <c r="G28" s="40"/>
      <c r="H28" s="40"/>
      <c r="I28" s="40"/>
      <c r="J28" s="4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A1" sqref="$A1:$XFD1048576"/>
    </sheetView>
  </sheetViews>
  <sheetFormatPr defaultColWidth="8.8" defaultRowHeight="15.6"/>
  <cols>
    <col min="1" max="2" width="11.125" customWidth="1"/>
    <col min="3" max="3" width="14.6" customWidth="1"/>
    <col min="4" max="5" width="11.3" customWidth="1"/>
    <col min="6" max="6" width="11.2" customWidth="1"/>
    <col min="7" max="7" width="10" customWidth="1"/>
    <col min="8" max="8" width="9"/>
    <col min="9" max="9" width="8.63333333333333" customWidth="1"/>
    <col min="10" max="10" width="11.5" customWidth="1"/>
    <col min="11" max="32" width="9"/>
  </cols>
  <sheetData>
    <row r="1" customFormat="1" spans="1:1">
      <c r="A1" s="1" t="s">
        <v>576</v>
      </c>
    </row>
    <row r="2" s="1" customFormat="1" ht="26" customHeight="1" spans="1:10">
      <c r="A2" s="5" t="s">
        <v>540</v>
      </c>
      <c r="B2" s="5"/>
      <c r="C2" s="5"/>
      <c r="D2" s="5"/>
      <c r="E2" s="5"/>
      <c r="F2" s="5"/>
      <c r="G2" s="5"/>
      <c r="H2" s="5"/>
      <c r="I2" s="5"/>
      <c r="J2" s="5"/>
    </row>
    <row r="3" s="2" customFormat="1" ht="13" customHeight="1" spans="1:10">
      <c r="A3" s="5"/>
      <c r="B3" s="5"/>
      <c r="C3" s="5"/>
      <c r="D3" s="5"/>
      <c r="E3" s="5"/>
      <c r="F3" s="5"/>
      <c r="G3" s="5"/>
      <c r="H3" s="5"/>
      <c r="I3" s="5"/>
      <c r="J3" s="41"/>
    </row>
    <row r="4" s="3" customFormat="1" ht="18" customHeight="1" spans="1:256">
      <c r="A4" s="6" t="s">
        <v>541</v>
      </c>
      <c r="B4" s="6"/>
      <c r="C4" s="7" t="s">
        <v>577</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543</v>
      </c>
      <c r="B5" s="6"/>
      <c r="C5" s="8" t="s">
        <v>544</v>
      </c>
      <c r="D5" s="8"/>
      <c r="E5" s="8"/>
      <c r="F5" s="6" t="s">
        <v>545</v>
      </c>
      <c r="G5" s="7"/>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546</v>
      </c>
      <c r="B6" s="6"/>
      <c r="C6" s="6"/>
      <c r="D6" s="6" t="s">
        <v>547</v>
      </c>
      <c r="E6" s="6" t="s">
        <v>389</v>
      </c>
      <c r="F6" s="6" t="s">
        <v>548</v>
      </c>
      <c r="G6" s="6" t="s">
        <v>549</v>
      </c>
      <c r="H6" s="6" t="s">
        <v>550</v>
      </c>
      <c r="I6" s="6" t="s">
        <v>551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552</v>
      </c>
      <c r="D7" s="10"/>
      <c r="E7" s="10">
        <v>149.94</v>
      </c>
      <c r="F7" s="10">
        <v>122.61</v>
      </c>
      <c r="G7" s="6">
        <v>10</v>
      </c>
      <c r="H7" s="12">
        <v>0.8177</v>
      </c>
      <c r="I7" s="13">
        <v>8.18</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553</v>
      </c>
      <c r="D8" s="10"/>
      <c r="E8" s="10">
        <v>149.94</v>
      </c>
      <c r="F8" s="10">
        <v>122.61</v>
      </c>
      <c r="G8" s="6" t="s">
        <v>393</v>
      </c>
      <c r="H8" s="12">
        <v>0.8177</v>
      </c>
      <c r="I8" s="13" t="s">
        <v>393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554</v>
      </c>
      <c r="D9" s="10"/>
      <c r="E9" s="10"/>
      <c r="F9" s="10"/>
      <c r="G9" s="6" t="s">
        <v>393</v>
      </c>
      <c r="H9" s="10"/>
      <c r="I9" s="13" t="s">
        <v>393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555</v>
      </c>
      <c r="D10" s="13" t="s">
        <v>393</v>
      </c>
      <c r="E10" s="13" t="s">
        <v>393</v>
      </c>
      <c r="F10" s="13" t="s">
        <v>393</v>
      </c>
      <c r="G10" s="6" t="s">
        <v>393</v>
      </c>
      <c r="H10" s="10"/>
      <c r="I10" s="13" t="s">
        <v>393</v>
      </c>
      <c r="J10" s="13"/>
    </row>
    <row r="11" s="1" customFormat="1" ht="18" customHeight="1" spans="1:10">
      <c r="A11" s="6" t="s">
        <v>556</v>
      </c>
      <c r="B11" s="6" t="s">
        <v>557</v>
      </c>
      <c r="C11" s="6"/>
      <c r="D11" s="6"/>
      <c r="E11" s="6"/>
      <c r="F11" s="13" t="s">
        <v>487</v>
      </c>
      <c r="G11" s="13"/>
      <c r="H11" s="13"/>
      <c r="I11" s="13"/>
      <c r="J11" s="13"/>
    </row>
    <row r="12" s="1" customFormat="1" ht="46" customHeight="1" spans="1:10">
      <c r="A12" s="6"/>
      <c r="B12" s="14" t="s">
        <v>578</v>
      </c>
      <c r="C12" s="15"/>
      <c r="D12" s="15"/>
      <c r="E12" s="16"/>
      <c r="F12" s="13" t="s">
        <v>579</v>
      </c>
      <c r="G12" s="13"/>
      <c r="H12" s="13"/>
      <c r="I12" s="13"/>
      <c r="J12" s="13"/>
    </row>
    <row r="13" s="1" customFormat="1" ht="36" customHeight="1" spans="1:10">
      <c r="A13" s="17" t="s">
        <v>560</v>
      </c>
      <c r="B13" s="18"/>
      <c r="C13" s="19"/>
      <c r="D13" s="17" t="s">
        <v>561</v>
      </c>
      <c r="E13" s="18"/>
      <c r="F13" s="19"/>
      <c r="G13" s="20" t="s">
        <v>516</v>
      </c>
      <c r="H13" s="21" t="s">
        <v>549</v>
      </c>
      <c r="I13" s="21" t="s">
        <v>551</v>
      </c>
      <c r="J13" s="20" t="s">
        <v>517</v>
      </c>
    </row>
    <row r="14" s="1" customFormat="1" ht="36" customHeight="1" spans="1:10">
      <c r="A14" s="22" t="s">
        <v>510</v>
      </c>
      <c r="B14" s="6" t="s">
        <v>511</v>
      </c>
      <c r="C14" s="6" t="s">
        <v>512</v>
      </c>
      <c r="D14" s="6" t="s">
        <v>513</v>
      </c>
      <c r="E14" s="6" t="s">
        <v>514</v>
      </c>
      <c r="F14" s="23" t="s">
        <v>515</v>
      </c>
      <c r="G14" s="24"/>
      <c r="H14" s="25"/>
      <c r="I14" s="25"/>
      <c r="J14" s="24"/>
    </row>
    <row r="15" s="1" customFormat="1" ht="18" customHeight="1" spans="1:10">
      <c r="A15" s="26" t="s">
        <v>518</v>
      </c>
      <c r="B15" s="27" t="s">
        <v>519</v>
      </c>
      <c r="C15" s="28" t="s">
        <v>562</v>
      </c>
      <c r="D15" s="365" t="s">
        <v>521</v>
      </c>
      <c r="E15" s="29">
        <v>122.61</v>
      </c>
      <c r="F15" s="30" t="s">
        <v>523</v>
      </c>
      <c r="G15" s="31">
        <v>122.61</v>
      </c>
      <c r="H15" s="32">
        <v>30</v>
      </c>
      <c r="I15" s="32">
        <v>30</v>
      </c>
      <c r="J15" s="24"/>
    </row>
    <row r="16" s="1" customFormat="1" ht="18" customHeight="1" spans="1:10">
      <c r="A16" s="26"/>
      <c r="B16" s="27" t="s">
        <v>563</v>
      </c>
      <c r="C16" s="28" t="s">
        <v>564</v>
      </c>
      <c r="D16" s="33"/>
      <c r="E16" s="29" t="s">
        <v>564</v>
      </c>
      <c r="F16" s="30" t="s">
        <v>523</v>
      </c>
      <c r="G16" s="31" t="s">
        <v>564</v>
      </c>
      <c r="H16" s="32">
        <v>20</v>
      </c>
      <c r="I16" s="32">
        <v>20</v>
      </c>
      <c r="J16" s="24"/>
    </row>
    <row r="17" s="1" customFormat="1" ht="30" customHeight="1" spans="1:10">
      <c r="A17" s="26" t="s">
        <v>524</v>
      </c>
      <c r="B17" s="34" t="s">
        <v>525</v>
      </c>
      <c r="C17" s="28" t="s">
        <v>565</v>
      </c>
      <c r="D17" s="33"/>
      <c r="E17" s="29">
        <v>95</v>
      </c>
      <c r="F17" s="30" t="s">
        <v>527</v>
      </c>
      <c r="G17" s="31" t="s">
        <v>566</v>
      </c>
      <c r="H17" s="32">
        <v>20</v>
      </c>
      <c r="I17" s="32">
        <v>20</v>
      </c>
      <c r="J17" s="24"/>
    </row>
    <row r="18" s="1" customFormat="1" ht="30" customHeight="1" spans="1:10">
      <c r="A18" s="35" t="s">
        <v>529</v>
      </c>
      <c r="B18" s="36" t="s">
        <v>530</v>
      </c>
      <c r="C18" s="28" t="s">
        <v>567</v>
      </c>
      <c r="D18" s="33"/>
      <c r="E18" s="30" t="s">
        <v>568</v>
      </c>
      <c r="F18" s="30" t="s">
        <v>527</v>
      </c>
      <c r="G18" s="31" t="s">
        <v>566</v>
      </c>
      <c r="H18" s="32">
        <v>20</v>
      </c>
      <c r="I18" s="32">
        <v>20</v>
      </c>
      <c r="J18" s="42" t="s">
        <v>11</v>
      </c>
    </row>
    <row r="19" s="1" customFormat="1" ht="54" customHeight="1" spans="1:10">
      <c r="A19" s="37" t="s">
        <v>569</v>
      </c>
      <c r="B19" s="37"/>
      <c r="C19" s="37"/>
      <c r="D19" s="38" t="s">
        <v>534</v>
      </c>
      <c r="E19" s="38"/>
      <c r="F19" s="38"/>
      <c r="G19" s="38"/>
      <c r="H19" s="38"/>
      <c r="I19" s="38"/>
      <c r="J19" s="38"/>
    </row>
    <row r="20" s="1" customFormat="1" ht="25.5" customHeight="1" spans="1:10">
      <c r="A20" s="37" t="s">
        <v>570</v>
      </c>
      <c r="B20" s="37"/>
      <c r="C20" s="37"/>
      <c r="D20" s="37"/>
      <c r="E20" s="37"/>
      <c r="F20" s="37"/>
      <c r="G20" s="37"/>
      <c r="H20" s="37">
        <v>100</v>
      </c>
      <c r="I20" s="37">
        <v>98.18</v>
      </c>
      <c r="J20" s="43" t="s">
        <v>571</v>
      </c>
    </row>
    <row r="21" s="1" customFormat="1" ht="17" customHeight="1" spans="1:10">
      <c r="A21" s="39"/>
      <c r="B21" s="39"/>
      <c r="C21" s="39"/>
      <c r="D21" s="39"/>
      <c r="E21" s="39"/>
      <c r="F21" s="39"/>
      <c r="G21" s="39"/>
      <c r="H21" s="39"/>
      <c r="I21" s="39"/>
      <c r="J21" s="44"/>
    </row>
    <row r="22" s="1" customFormat="1" ht="29" customHeight="1" spans="1:10">
      <c r="A22" s="40" t="s">
        <v>535</v>
      </c>
      <c r="B22" s="39"/>
      <c r="C22" s="39"/>
      <c r="D22" s="39"/>
      <c r="E22" s="39"/>
      <c r="F22" s="39"/>
      <c r="G22" s="39"/>
      <c r="H22" s="39"/>
      <c r="I22" s="39"/>
      <c r="J22" s="44"/>
    </row>
    <row r="23" s="1" customFormat="1" ht="27" customHeight="1" spans="1:10">
      <c r="A23" s="40" t="s">
        <v>536</v>
      </c>
      <c r="B23" s="40"/>
      <c r="C23" s="40"/>
      <c r="D23" s="40"/>
      <c r="E23" s="40"/>
      <c r="F23" s="40"/>
      <c r="G23" s="40"/>
      <c r="H23" s="40"/>
      <c r="I23" s="40"/>
      <c r="J23" s="40"/>
    </row>
    <row r="24" ht="19" customHeight="1" spans="1:10">
      <c r="A24" s="40" t="s">
        <v>537</v>
      </c>
      <c r="B24" s="40"/>
      <c r="C24" s="40"/>
      <c r="D24" s="40"/>
      <c r="E24" s="40"/>
      <c r="F24" s="40"/>
      <c r="G24" s="40"/>
      <c r="H24" s="40"/>
      <c r="I24" s="40"/>
      <c r="J24" s="40"/>
    </row>
    <row r="25" ht="18" customHeight="1" spans="1:10">
      <c r="A25" s="40" t="s">
        <v>572</v>
      </c>
      <c r="B25" s="40"/>
      <c r="C25" s="40"/>
      <c r="D25" s="40"/>
      <c r="E25" s="40"/>
      <c r="F25" s="40"/>
      <c r="G25" s="40"/>
      <c r="H25" s="40"/>
      <c r="I25" s="40"/>
      <c r="J25" s="40"/>
    </row>
    <row r="26" ht="18" customHeight="1" spans="1:10">
      <c r="A26" s="40" t="s">
        <v>573</v>
      </c>
      <c r="B26" s="40"/>
      <c r="C26" s="40"/>
      <c r="D26" s="40"/>
      <c r="E26" s="40"/>
      <c r="F26" s="40"/>
      <c r="G26" s="40"/>
      <c r="H26" s="40"/>
      <c r="I26" s="40"/>
      <c r="J26" s="40"/>
    </row>
    <row r="27" ht="18" customHeight="1" spans="1:10">
      <c r="A27" s="40" t="s">
        <v>574</v>
      </c>
      <c r="B27" s="40"/>
      <c r="C27" s="40"/>
      <c r="D27" s="40"/>
      <c r="E27" s="40"/>
      <c r="F27" s="40"/>
      <c r="G27" s="40"/>
      <c r="H27" s="40"/>
      <c r="I27" s="40"/>
      <c r="J27" s="40"/>
    </row>
    <row r="28" ht="24" customHeight="1" spans="1:10">
      <c r="A28" s="40" t="s">
        <v>575</v>
      </c>
      <c r="B28" s="40"/>
      <c r="C28" s="40"/>
      <c r="D28" s="40"/>
      <c r="E28" s="40"/>
      <c r="F28" s="40"/>
      <c r="G28" s="40"/>
      <c r="H28" s="40"/>
      <c r="I28" s="40"/>
      <c r="J28" s="4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M12" sqref="M12"/>
    </sheetView>
  </sheetViews>
  <sheetFormatPr defaultColWidth="8.8" defaultRowHeight="15.6"/>
  <cols>
    <col min="1" max="2" width="11.125" customWidth="1"/>
    <col min="3" max="3" width="14.6" customWidth="1"/>
    <col min="4" max="5" width="11.3" customWidth="1"/>
    <col min="6" max="6" width="11.2" customWidth="1"/>
    <col min="7" max="7" width="10" customWidth="1"/>
    <col min="8" max="8" width="9"/>
    <col min="9" max="9" width="8.63333333333333" customWidth="1"/>
    <col min="10" max="10" width="11.5" customWidth="1"/>
    <col min="11" max="32" width="9"/>
  </cols>
  <sheetData>
    <row r="1" customFormat="1" spans="1:1">
      <c r="A1" s="1" t="s">
        <v>580</v>
      </c>
    </row>
    <row r="2" s="1" customFormat="1" ht="26" customHeight="1" spans="1:10">
      <c r="A2" s="5" t="s">
        <v>540</v>
      </c>
      <c r="B2" s="5"/>
      <c r="C2" s="5"/>
      <c r="D2" s="5"/>
      <c r="E2" s="5"/>
      <c r="F2" s="5"/>
      <c r="G2" s="5"/>
      <c r="H2" s="5"/>
      <c r="I2" s="5"/>
      <c r="J2" s="5"/>
    </row>
    <row r="3" s="2" customFormat="1" ht="13" customHeight="1" spans="1:10">
      <c r="A3" s="5"/>
      <c r="B3" s="5"/>
      <c r="C3" s="5"/>
      <c r="D3" s="5"/>
      <c r="E3" s="5"/>
      <c r="F3" s="5"/>
      <c r="G3" s="5"/>
      <c r="H3" s="5"/>
      <c r="I3" s="5"/>
      <c r="J3" s="41"/>
    </row>
    <row r="4" s="3" customFormat="1" ht="18" customHeight="1" spans="1:256">
      <c r="A4" s="6" t="s">
        <v>541</v>
      </c>
      <c r="B4" s="6"/>
      <c r="C4" s="7" t="s">
        <v>581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543</v>
      </c>
      <c r="B5" s="6"/>
      <c r="C5" s="8" t="s">
        <v>544</v>
      </c>
      <c r="D5" s="8"/>
      <c r="E5" s="8"/>
      <c r="F5" s="6" t="s">
        <v>545</v>
      </c>
      <c r="G5" s="7"/>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546</v>
      </c>
      <c r="B6" s="6"/>
      <c r="C6" s="6"/>
      <c r="D6" s="6" t="s">
        <v>547</v>
      </c>
      <c r="E6" s="6" t="s">
        <v>389</v>
      </c>
      <c r="F6" s="6" t="s">
        <v>548</v>
      </c>
      <c r="G6" s="6" t="s">
        <v>549</v>
      </c>
      <c r="H6" s="6" t="s">
        <v>550</v>
      </c>
      <c r="I6" s="6" t="s">
        <v>551</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552</v>
      </c>
      <c r="D7" s="10"/>
      <c r="E7" s="11">
        <v>1000</v>
      </c>
      <c r="F7" s="10">
        <v>56.58</v>
      </c>
      <c r="G7" s="6">
        <v>10</v>
      </c>
      <c r="H7" s="12">
        <f>F7/E7</f>
        <v>0.05658</v>
      </c>
      <c r="I7" s="13">
        <v>0.57</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553</v>
      </c>
      <c r="D8" s="10"/>
      <c r="E8" s="10">
        <v>0</v>
      </c>
      <c r="F8" s="10">
        <v>0</v>
      </c>
      <c r="G8" s="6" t="s">
        <v>393</v>
      </c>
      <c r="H8" s="12">
        <v>0.0566</v>
      </c>
      <c r="I8" s="13" t="s">
        <v>393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554</v>
      </c>
      <c r="D9" s="10"/>
      <c r="E9" s="10"/>
      <c r="F9" s="10"/>
      <c r="G9" s="6" t="s">
        <v>393</v>
      </c>
      <c r="H9" s="10"/>
      <c r="I9" s="13" t="s">
        <v>393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555</v>
      </c>
      <c r="D10" s="13" t="s">
        <v>393</v>
      </c>
      <c r="E10" s="13" t="s">
        <v>393</v>
      </c>
      <c r="F10" s="13" t="s">
        <v>393</v>
      </c>
      <c r="G10" s="6" t="s">
        <v>393</v>
      </c>
      <c r="H10" s="10"/>
      <c r="I10" s="13" t="s">
        <v>393</v>
      </c>
      <c r="J10" s="13"/>
    </row>
    <row r="11" s="1" customFormat="1" ht="18" customHeight="1" spans="1:10">
      <c r="A11" s="6" t="s">
        <v>556</v>
      </c>
      <c r="B11" s="6" t="s">
        <v>557</v>
      </c>
      <c r="C11" s="6"/>
      <c r="D11" s="6"/>
      <c r="E11" s="6"/>
      <c r="F11" s="13" t="s">
        <v>487</v>
      </c>
      <c r="G11" s="13"/>
      <c r="H11" s="13"/>
      <c r="I11" s="13"/>
      <c r="J11" s="13"/>
    </row>
    <row r="12" s="1" customFormat="1" ht="46" customHeight="1" spans="1:10">
      <c r="A12" s="6"/>
      <c r="B12" s="14" t="s">
        <v>582</v>
      </c>
      <c r="C12" s="15"/>
      <c r="D12" s="15"/>
      <c r="E12" s="16"/>
      <c r="F12" s="13" t="s">
        <v>579</v>
      </c>
      <c r="G12" s="13"/>
      <c r="H12" s="13"/>
      <c r="I12" s="13"/>
      <c r="J12" s="13"/>
    </row>
    <row r="13" s="1" customFormat="1" ht="36" customHeight="1" spans="1:10">
      <c r="A13" s="17" t="s">
        <v>560</v>
      </c>
      <c r="B13" s="18"/>
      <c r="C13" s="19"/>
      <c r="D13" s="17" t="s">
        <v>561</v>
      </c>
      <c r="E13" s="18"/>
      <c r="F13" s="19"/>
      <c r="G13" s="20" t="s">
        <v>516</v>
      </c>
      <c r="H13" s="21" t="s">
        <v>549</v>
      </c>
      <c r="I13" s="21" t="s">
        <v>551</v>
      </c>
      <c r="J13" s="20" t="s">
        <v>517</v>
      </c>
    </row>
    <row r="14" s="1" customFormat="1" ht="36" customHeight="1" spans="1:10">
      <c r="A14" s="22" t="s">
        <v>510</v>
      </c>
      <c r="B14" s="6" t="s">
        <v>511</v>
      </c>
      <c r="C14" s="6" t="s">
        <v>512</v>
      </c>
      <c r="D14" s="6" t="s">
        <v>513</v>
      </c>
      <c r="E14" s="6" t="s">
        <v>514</v>
      </c>
      <c r="F14" s="23" t="s">
        <v>515</v>
      </c>
      <c r="G14" s="24"/>
      <c r="H14" s="25"/>
      <c r="I14" s="25"/>
      <c r="J14" s="24"/>
    </row>
    <row r="15" s="1" customFormat="1" ht="18" customHeight="1" spans="1:10">
      <c r="A15" s="26" t="s">
        <v>518</v>
      </c>
      <c r="B15" s="27" t="s">
        <v>519</v>
      </c>
      <c r="C15" s="28" t="s">
        <v>562</v>
      </c>
      <c r="D15" s="365" t="s">
        <v>521</v>
      </c>
      <c r="E15" s="29">
        <v>56.58</v>
      </c>
      <c r="F15" s="30" t="s">
        <v>523</v>
      </c>
      <c r="G15" s="31">
        <v>56.58</v>
      </c>
      <c r="H15" s="32">
        <v>30</v>
      </c>
      <c r="I15" s="32">
        <v>30</v>
      </c>
      <c r="J15" s="24"/>
    </row>
    <row r="16" s="1" customFormat="1" ht="18" customHeight="1" spans="1:10">
      <c r="A16" s="26"/>
      <c r="B16" s="27" t="s">
        <v>563</v>
      </c>
      <c r="C16" s="28" t="s">
        <v>564</v>
      </c>
      <c r="D16" s="33"/>
      <c r="E16" s="29" t="s">
        <v>564</v>
      </c>
      <c r="F16" s="30" t="s">
        <v>523</v>
      </c>
      <c r="G16" s="31" t="s">
        <v>564</v>
      </c>
      <c r="H16" s="32">
        <v>20</v>
      </c>
      <c r="I16" s="32">
        <v>20</v>
      </c>
      <c r="J16" s="24"/>
    </row>
    <row r="17" s="1" customFormat="1" ht="30" customHeight="1" spans="1:10">
      <c r="A17" s="26" t="s">
        <v>524</v>
      </c>
      <c r="B17" s="34" t="s">
        <v>525</v>
      </c>
      <c r="C17" s="28" t="s">
        <v>565</v>
      </c>
      <c r="D17" s="33"/>
      <c r="E17" s="29">
        <v>95</v>
      </c>
      <c r="F17" s="30" t="s">
        <v>527</v>
      </c>
      <c r="G17" s="31" t="s">
        <v>566</v>
      </c>
      <c r="H17" s="32">
        <v>20</v>
      </c>
      <c r="I17" s="32">
        <v>20</v>
      </c>
      <c r="J17" s="24"/>
    </row>
    <row r="18" s="1" customFormat="1" ht="30" customHeight="1" spans="1:10">
      <c r="A18" s="35" t="s">
        <v>529</v>
      </c>
      <c r="B18" s="36" t="s">
        <v>530</v>
      </c>
      <c r="C18" s="28" t="s">
        <v>567</v>
      </c>
      <c r="D18" s="33"/>
      <c r="E18" s="30" t="s">
        <v>568</v>
      </c>
      <c r="F18" s="30" t="s">
        <v>527</v>
      </c>
      <c r="G18" s="31" t="s">
        <v>566</v>
      </c>
      <c r="H18" s="32">
        <v>20</v>
      </c>
      <c r="I18" s="32">
        <v>20</v>
      </c>
      <c r="J18" s="42" t="s">
        <v>11</v>
      </c>
    </row>
    <row r="19" s="1" customFormat="1" ht="54" customHeight="1" spans="1:10">
      <c r="A19" s="37" t="s">
        <v>569</v>
      </c>
      <c r="B19" s="37"/>
      <c r="C19" s="37"/>
      <c r="D19" s="38" t="s">
        <v>534</v>
      </c>
      <c r="E19" s="38"/>
      <c r="F19" s="38"/>
      <c r="G19" s="38"/>
      <c r="H19" s="38"/>
      <c r="I19" s="38"/>
      <c r="J19" s="38"/>
    </row>
    <row r="20" s="1" customFormat="1" ht="25.5" customHeight="1" spans="1:10">
      <c r="A20" s="37" t="s">
        <v>570</v>
      </c>
      <c r="B20" s="37"/>
      <c r="C20" s="37"/>
      <c r="D20" s="37"/>
      <c r="E20" s="37"/>
      <c r="F20" s="37"/>
      <c r="G20" s="37"/>
      <c r="H20" s="37">
        <v>100</v>
      </c>
      <c r="I20" s="37">
        <v>90.57</v>
      </c>
      <c r="J20" s="43" t="s">
        <v>571</v>
      </c>
    </row>
    <row r="21" s="1" customFormat="1" ht="17" customHeight="1" spans="1:10">
      <c r="A21" s="39"/>
      <c r="B21" s="39"/>
      <c r="C21" s="39"/>
      <c r="D21" s="39"/>
      <c r="E21" s="39"/>
      <c r="F21" s="39"/>
      <c r="G21" s="39"/>
      <c r="H21" s="39"/>
      <c r="I21" s="39"/>
      <c r="J21" s="44"/>
    </row>
    <row r="22" s="1" customFormat="1" ht="29" customHeight="1" spans="1:10">
      <c r="A22" s="40" t="s">
        <v>535</v>
      </c>
      <c r="B22" s="39"/>
      <c r="C22" s="39"/>
      <c r="D22" s="39"/>
      <c r="E22" s="39"/>
      <c r="F22" s="39"/>
      <c r="G22" s="39"/>
      <c r="H22" s="39"/>
      <c r="I22" s="39"/>
      <c r="J22" s="44"/>
    </row>
    <row r="23" s="1" customFormat="1" ht="27" customHeight="1" spans="1:10">
      <c r="A23" s="40" t="s">
        <v>536</v>
      </c>
      <c r="B23" s="40"/>
      <c r="C23" s="40"/>
      <c r="D23" s="40"/>
      <c r="E23" s="40"/>
      <c r="F23" s="40"/>
      <c r="G23" s="40"/>
      <c r="H23" s="40"/>
      <c r="I23" s="40"/>
      <c r="J23" s="40"/>
    </row>
    <row r="24" ht="19" customHeight="1" spans="1:10">
      <c r="A24" s="40" t="s">
        <v>537</v>
      </c>
      <c r="B24" s="40"/>
      <c r="C24" s="40"/>
      <c r="D24" s="40"/>
      <c r="E24" s="40"/>
      <c r="F24" s="40"/>
      <c r="G24" s="40"/>
      <c r="H24" s="40"/>
      <c r="I24" s="40"/>
      <c r="J24" s="40"/>
    </row>
    <row r="25" ht="18" customHeight="1" spans="1:10">
      <c r="A25" s="40" t="s">
        <v>572</v>
      </c>
      <c r="B25" s="40"/>
      <c r="C25" s="40"/>
      <c r="D25" s="40"/>
      <c r="E25" s="40"/>
      <c r="F25" s="40"/>
      <c r="G25" s="40"/>
      <c r="H25" s="40"/>
      <c r="I25" s="40"/>
      <c r="J25" s="40"/>
    </row>
    <row r="26" ht="18" customHeight="1" spans="1:10">
      <c r="A26" s="40" t="s">
        <v>573</v>
      </c>
      <c r="B26" s="40"/>
      <c r="C26" s="40"/>
      <c r="D26" s="40"/>
      <c r="E26" s="40"/>
      <c r="F26" s="40"/>
      <c r="G26" s="40"/>
      <c r="H26" s="40"/>
      <c r="I26" s="40"/>
      <c r="J26" s="40"/>
    </row>
    <row r="27" ht="18" customHeight="1" spans="1:10">
      <c r="A27" s="40" t="s">
        <v>574</v>
      </c>
      <c r="B27" s="40"/>
      <c r="C27" s="40"/>
      <c r="D27" s="40"/>
      <c r="E27" s="40"/>
      <c r="F27" s="40"/>
      <c r="G27" s="40"/>
      <c r="H27" s="40"/>
      <c r="I27" s="40"/>
      <c r="J27" s="40"/>
    </row>
    <row r="28" ht="24" customHeight="1" spans="1:10">
      <c r="A28" s="40" t="s">
        <v>575</v>
      </c>
      <c r="B28" s="40"/>
      <c r="C28" s="40"/>
      <c r="D28" s="40"/>
      <c r="E28" s="40"/>
      <c r="F28" s="40"/>
      <c r="G28" s="40"/>
      <c r="H28" s="40"/>
      <c r="I28" s="40"/>
      <c r="J28" s="4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D15:D18"/>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2"/>
  <sheetViews>
    <sheetView topLeftCell="A13" workbookViewId="0">
      <selection activeCell="H16" sqref="H16"/>
    </sheetView>
  </sheetViews>
  <sheetFormatPr defaultColWidth="9" defaultRowHeight="15.6"/>
  <cols>
    <col min="1" max="3" width="4.875" style="142" customWidth="1"/>
    <col min="4" max="4" width="31.2" style="143" customWidth="1"/>
    <col min="5" max="8" width="13.5" style="142" customWidth="1"/>
    <col min="9" max="9" width="15" style="142" customWidth="1"/>
    <col min="10" max="11" width="13.5" style="142" customWidth="1"/>
    <col min="12" max="12" width="12.5" style="142" customWidth="1"/>
    <col min="13" max="16384" width="9" style="142"/>
  </cols>
  <sheetData>
    <row r="1" s="180" customFormat="1" ht="29.25" customHeight="1" spans="1:12">
      <c r="A1" s="220"/>
      <c r="B1" s="220"/>
      <c r="C1" s="220"/>
      <c r="D1" s="332"/>
      <c r="E1" s="220"/>
      <c r="F1" s="220"/>
      <c r="G1" s="144" t="s">
        <v>85</v>
      </c>
      <c r="H1" s="220"/>
      <c r="I1" s="220"/>
      <c r="J1" s="220"/>
      <c r="K1" s="220"/>
      <c r="L1" s="220"/>
    </row>
    <row r="2" s="180" customFormat="1" ht="18" customHeight="1" spans="1:12">
      <c r="A2" s="220"/>
      <c r="B2" s="220"/>
      <c r="C2" s="220"/>
      <c r="D2" s="332"/>
      <c r="E2" s="220"/>
      <c r="F2" s="220"/>
      <c r="G2" s="220"/>
      <c r="H2" s="220"/>
      <c r="I2" s="220"/>
      <c r="J2" s="220"/>
      <c r="K2" s="220"/>
      <c r="L2" s="233" t="s">
        <v>86</v>
      </c>
    </row>
    <row r="3" s="180" customFormat="1" ht="18" customHeight="1" spans="1:12">
      <c r="A3" s="221" t="str">
        <f>附表1收入支出决算表!A3</f>
        <v>部门：曲靖市麒麟区人民政府太和街道办事处</v>
      </c>
      <c r="B3" s="220"/>
      <c r="C3" s="220"/>
      <c r="D3" s="332"/>
      <c r="E3" s="220"/>
      <c r="F3" s="220"/>
      <c r="G3" s="222"/>
      <c r="H3" s="220"/>
      <c r="I3" s="220"/>
      <c r="J3" s="220"/>
      <c r="K3" s="220"/>
      <c r="L3" s="233" t="s">
        <v>3</v>
      </c>
    </row>
    <row r="4" s="180" customFormat="1" ht="21" customHeight="1" spans="1:12">
      <c r="A4" s="148" t="s">
        <v>6</v>
      </c>
      <c r="B4" s="148"/>
      <c r="C4" s="148" t="s">
        <v>11</v>
      </c>
      <c r="D4" s="165" t="s">
        <v>11</v>
      </c>
      <c r="E4" s="165" t="s">
        <v>72</v>
      </c>
      <c r="F4" s="165" t="s">
        <v>87</v>
      </c>
      <c r="G4" s="165" t="s">
        <v>88</v>
      </c>
      <c r="H4" s="165" t="s">
        <v>89</v>
      </c>
      <c r="I4" s="165"/>
      <c r="J4" s="165" t="s">
        <v>90</v>
      </c>
      <c r="K4" s="165" t="s">
        <v>91</v>
      </c>
      <c r="L4" s="165" t="s">
        <v>92</v>
      </c>
    </row>
    <row r="5" s="180" customFormat="1" ht="21" customHeight="1" spans="1:12">
      <c r="A5" s="165" t="s">
        <v>93</v>
      </c>
      <c r="B5" s="165"/>
      <c r="C5" s="165"/>
      <c r="D5" s="165" t="s">
        <v>94</v>
      </c>
      <c r="E5" s="165"/>
      <c r="F5" s="165" t="s">
        <v>11</v>
      </c>
      <c r="G5" s="165" t="s">
        <v>11</v>
      </c>
      <c r="H5" s="165"/>
      <c r="I5" s="165"/>
      <c r="J5" s="165" t="s">
        <v>11</v>
      </c>
      <c r="K5" s="165" t="s">
        <v>11</v>
      </c>
      <c r="L5" s="165" t="s">
        <v>95</v>
      </c>
    </row>
    <row r="6" s="180" customFormat="1" ht="21" customHeight="1" spans="1:12">
      <c r="A6" s="165"/>
      <c r="B6" s="165" t="s">
        <v>11</v>
      </c>
      <c r="C6" s="165" t="s">
        <v>11</v>
      </c>
      <c r="D6" s="165" t="s">
        <v>11</v>
      </c>
      <c r="E6" s="165" t="s">
        <v>11</v>
      </c>
      <c r="F6" s="165" t="s">
        <v>11</v>
      </c>
      <c r="G6" s="165" t="s">
        <v>11</v>
      </c>
      <c r="H6" s="165" t="s">
        <v>95</v>
      </c>
      <c r="I6" s="335" t="s">
        <v>96</v>
      </c>
      <c r="J6" s="165"/>
      <c r="K6" s="165" t="s">
        <v>11</v>
      </c>
      <c r="L6" s="165" t="s">
        <v>11</v>
      </c>
    </row>
    <row r="7" s="180" customFormat="1" ht="21" customHeight="1" spans="1:12">
      <c r="A7" s="165"/>
      <c r="B7" s="165" t="s">
        <v>11</v>
      </c>
      <c r="C7" s="165" t="s">
        <v>11</v>
      </c>
      <c r="D7" s="165" t="s">
        <v>11</v>
      </c>
      <c r="E7" s="165" t="s">
        <v>11</v>
      </c>
      <c r="F7" s="165" t="s">
        <v>11</v>
      </c>
      <c r="G7" s="165" t="s">
        <v>11</v>
      </c>
      <c r="H7" s="165"/>
      <c r="I7" s="335"/>
      <c r="J7" s="165" t="s">
        <v>11</v>
      </c>
      <c r="K7" s="165" t="s">
        <v>11</v>
      </c>
      <c r="L7" s="165" t="s">
        <v>11</v>
      </c>
    </row>
    <row r="8" s="180" customFormat="1" ht="21" customHeight="1" spans="1:12">
      <c r="A8" s="148" t="s">
        <v>97</v>
      </c>
      <c r="B8" s="148" t="s">
        <v>98</v>
      </c>
      <c r="C8" s="148" t="s">
        <v>99</v>
      </c>
      <c r="D8" s="165" t="s">
        <v>10</v>
      </c>
      <c r="E8" s="165" t="s">
        <v>12</v>
      </c>
      <c r="F8" s="333">
        <v>2</v>
      </c>
      <c r="G8" s="165" t="s">
        <v>19</v>
      </c>
      <c r="H8" s="165" t="s">
        <v>22</v>
      </c>
      <c r="I8" s="165" t="s">
        <v>25</v>
      </c>
      <c r="J8" s="165" t="s">
        <v>28</v>
      </c>
      <c r="K8" s="165" t="s">
        <v>31</v>
      </c>
      <c r="L8" s="165" t="s">
        <v>34</v>
      </c>
    </row>
    <row r="9" s="180" customFormat="1" ht="21" customHeight="1" spans="1:12">
      <c r="A9" s="148"/>
      <c r="B9" s="148" t="s">
        <v>11</v>
      </c>
      <c r="C9" s="148" t="s">
        <v>11</v>
      </c>
      <c r="D9" s="165" t="s">
        <v>100</v>
      </c>
      <c r="E9" s="334">
        <v>1457.18</v>
      </c>
      <c r="F9" s="287">
        <v>1354.36</v>
      </c>
      <c r="G9" s="334"/>
      <c r="H9" s="334"/>
      <c r="I9" s="334"/>
      <c r="J9" s="334"/>
      <c r="K9" s="334"/>
      <c r="L9" s="307">
        <v>102.83</v>
      </c>
    </row>
    <row r="10" s="180" customFormat="1" ht="21" customHeight="1" spans="1:12">
      <c r="A10" s="288" t="s">
        <v>101</v>
      </c>
      <c r="B10" s="288"/>
      <c r="C10" s="288"/>
      <c r="D10" s="289" t="s">
        <v>102</v>
      </c>
      <c r="E10" s="307">
        <v>541.01</v>
      </c>
      <c r="F10" s="307">
        <v>541.01</v>
      </c>
      <c r="G10" s="334"/>
      <c r="H10" s="334"/>
      <c r="I10" s="334"/>
      <c r="J10" s="334"/>
      <c r="K10" s="334"/>
      <c r="L10" s="334"/>
    </row>
    <row r="11" s="180" customFormat="1" ht="21" customHeight="1" spans="1:12">
      <c r="A11" s="288" t="s">
        <v>103</v>
      </c>
      <c r="B11" s="288"/>
      <c r="C11" s="288"/>
      <c r="D11" s="289" t="s">
        <v>104</v>
      </c>
      <c r="E11" s="307">
        <v>182.45</v>
      </c>
      <c r="F11" s="307">
        <v>79.63</v>
      </c>
      <c r="G11" s="334"/>
      <c r="H11" s="334"/>
      <c r="I11" s="334"/>
      <c r="J11" s="334"/>
      <c r="K11" s="334"/>
      <c r="L11" s="307">
        <v>102.83</v>
      </c>
    </row>
    <row r="12" s="180" customFormat="1" ht="21" customHeight="1" spans="1:12">
      <c r="A12" s="288" t="s">
        <v>105</v>
      </c>
      <c r="B12" s="288"/>
      <c r="C12" s="288"/>
      <c r="D12" s="289" t="s">
        <v>106</v>
      </c>
      <c r="E12" s="334">
        <v>291.61</v>
      </c>
      <c r="F12" s="334">
        <v>291.61</v>
      </c>
      <c r="G12" s="334"/>
      <c r="H12" s="334"/>
      <c r="I12" s="334"/>
      <c r="J12" s="334"/>
      <c r="K12" s="334"/>
      <c r="L12" s="334"/>
    </row>
    <row r="13" s="180" customFormat="1" ht="21" customHeight="1" spans="1:12">
      <c r="A13" s="288" t="s">
        <v>107</v>
      </c>
      <c r="B13" s="288"/>
      <c r="C13" s="288"/>
      <c r="D13" s="289" t="s">
        <v>108</v>
      </c>
      <c r="E13" s="307">
        <v>31.79</v>
      </c>
      <c r="F13" s="307">
        <v>31.79</v>
      </c>
      <c r="G13" s="334"/>
      <c r="H13" s="334"/>
      <c r="I13" s="334"/>
      <c r="J13" s="334"/>
      <c r="K13" s="334"/>
      <c r="L13" s="334"/>
    </row>
    <row r="14" s="180" customFormat="1" ht="21" customHeight="1" spans="1:12">
      <c r="A14" s="288" t="s">
        <v>109</v>
      </c>
      <c r="B14" s="288"/>
      <c r="C14" s="288"/>
      <c r="D14" s="289" t="s">
        <v>110</v>
      </c>
      <c r="E14" s="307">
        <v>8.64</v>
      </c>
      <c r="F14" s="307">
        <v>8.64</v>
      </c>
      <c r="G14" s="334"/>
      <c r="H14" s="334"/>
      <c r="I14" s="334"/>
      <c r="J14" s="334"/>
      <c r="K14" s="334"/>
      <c r="L14" s="334"/>
    </row>
    <row r="15" s="180" customFormat="1" ht="21" customHeight="1" spans="1:12">
      <c r="A15" s="288" t="s">
        <v>111</v>
      </c>
      <c r="B15" s="288"/>
      <c r="C15" s="288"/>
      <c r="D15" s="289" t="s">
        <v>112</v>
      </c>
      <c r="E15" s="307">
        <v>1.92</v>
      </c>
      <c r="F15" s="307">
        <v>1.92</v>
      </c>
      <c r="G15" s="334"/>
      <c r="H15" s="334"/>
      <c r="I15" s="334"/>
      <c r="J15" s="334"/>
      <c r="K15" s="334"/>
      <c r="L15" s="334"/>
    </row>
    <row r="16" s="180" customFormat="1" ht="21" customHeight="1" spans="1:12">
      <c r="A16" s="288" t="s">
        <v>113</v>
      </c>
      <c r="B16" s="288"/>
      <c r="C16" s="288"/>
      <c r="D16" s="289" t="s">
        <v>114</v>
      </c>
      <c r="E16" s="307">
        <v>75.4</v>
      </c>
      <c r="F16" s="307">
        <v>75.4</v>
      </c>
      <c r="G16" s="334"/>
      <c r="H16" s="334"/>
      <c r="I16" s="334"/>
      <c r="J16" s="334"/>
      <c r="K16" s="334"/>
      <c r="L16" s="334"/>
    </row>
    <row r="17" spans="1:12">
      <c r="A17" s="288" t="s">
        <v>115</v>
      </c>
      <c r="B17" s="288"/>
      <c r="C17" s="288"/>
      <c r="D17" s="289" t="s">
        <v>116</v>
      </c>
      <c r="E17" s="307">
        <v>7.19</v>
      </c>
      <c r="F17" s="307">
        <v>7.19</v>
      </c>
      <c r="G17" s="334"/>
      <c r="H17" s="334"/>
      <c r="I17" s="334"/>
      <c r="J17" s="334"/>
      <c r="K17" s="334"/>
      <c r="L17" s="334"/>
    </row>
    <row r="18" ht="26.25" customHeight="1" spans="1:12">
      <c r="A18" s="288" t="s">
        <v>117</v>
      </c>
      <c r="B18" s="288"/>
      <c r="C18" s="288"/>
      <c r="D18" s="289" t="s">
        <v>118</v>
      </c>
      <c r="E18" s="307">
        <v>1.11</v>
      </c>
      <c r="F18" s="307">
        <v>1.11</v>
      </c>
      <c r="G18" s="334"/>
      <c r="H18" s="334"/>
      <c r="I18" s="334"/>
      <c r="J18" s="334"/>
      <c r="K18" s="334"/>
      <c r="L18" s="334"/>
    </row>
    <row r="19" ht="26.25" customHeight="1" spans="1:12">
      <c r="A19" s="288" t="s">
        <v>119</v>
      </c>
      <c r="B19" s="288"/>
      <c r="C19" s="288"/>
      <c r="D19" s="289" t="s">
        <v>120</v>
      </c>
      <c r="E19" s="307">
        <v>8.33</v>
      </c>
      <c r="F19" s="307">
        <v>8.33</v>
      </c>
      <c r="G19" s="334"/>
      <c r="H19" s="334"/>
      <c r="I19" s="334"/>
      <c r="J19" s="334"/>
      <c r="K19" s="334"/>
      <c r="L19" s="334"/>
    </row>
    <row r="20" ht="21" customHeight="1" spans="1:12">
      <c r="A20" s="288" t="s">
        <v>121</v>
      </c>
      <c r="B20" s="288"/>
      <c r="C20" s="288"/>
      <c r="D20" s="289" t="s">
        <v>122</v>
      </c>
      <c r="E20" s="307">
        <v>10.34</v>
      </c>
      <c r="F20" s="307">
        <v>10.34</v>
      </c>
      <c r="G20" s="334"/>
      <c r="H20" s="334"/>
      <c r="I20" s="334"/>
      <c r="J20" s="334"/>
      <c r="K20" s="334"/>
      <c r="L20" s="334"/>
    </row>
    <row r="21" ht="26.25" customHeight="1" spans="1:12">
      <c r="A21" s="288" t="s">
        <v>123</v>
      </c>
      <c r="B21" s="288"/>
      <c r="C21" s="288"/>
      <c r="D21" s="289" t="s">
        <v>124</v>
      </c>
      <c r="E21" s="307">
        <v>22.37</v>
      </c>
      <c r="F21" s="307">
        <v>22.37</v>
      </c>
      <c r="G21" s="334"/>
      <c r="H21" s="334"/>
      <c r="I21" s="334"/>
      <c r="J21" s="334"/>
      <c r="K21" s="334"/>
      <c r="L21" s="334"/>
    </row>
    <row r="22" ht="26.25" customHeight="1" spans="1:12">
      <c r="A22" s="288" t="s">
        <v>125</v>
      </c>
      <c r="B22" s="288"/>
      <c r="C22" s="288"/>
      <c r="D22" s="289" t="s">
        <v>126</v>
      </c>
      <c r="E22" s="307">
        <v>3.89</v>
      </c>
      <c r="F22" s="307">
        <v>3.89</v>
      </c>
      <c r="G22" s="334"/>
      <c r="H22" s="334"/>
      <c r="I22" s="334"/>
      <c r="J22" s="334"/>
      <c r="K22" s="334"/>
      <c r="L22" s="334"/>
    </row>
    <row r="23" ht="26.25" customHeight="1" spans="1:12">
      <c r="A23" s="288" t="s">
        <v>127</v>
      </c>
      <c r="B23" s="288"/>
      <c r="C23" s="288"/>
      <c r="D23" s="289" t="s">
        <v>128</v>
      </c>
      <c r="E23" s="307">
        <v>1.04</v>
      </c>
      <c r="F23" s="307">
        <v>1.04</v>
      </c>
      <c r="G23" s="334"/>
      <c r="H23" s="334"/>
      <c r="I23" s="334"/>
      <c r="J23" s="334"/>
      <c r="K23" s="334"/>
      <c r="L23" s="334"/>
    </row>
    <row r="24" ht="26.25" customHeight="1" spans="1:12">
      <c r="A24" s="288" t="s">
        <v>129</v>
      </c>
      <c r="B24" s="288"/>
      <c r="C24" s="288"/>
      <c r="D24" s="289" t="s">
        <v>130</v>
      </c>
      <c r="E24" s="307">
        <v>5.97</v>
      </c>
      <c r="F24" s="307">
        <v>5.97</v>
      </c>
      <c r="G24" s="334"/>
      <c r="H24" s="334"/>
      <c r="I24" s="334"/>
      <c r="J24" s="334"/>
      <c r="K24" s="334"/>
      <c r="L24" s="334"/>
    </row>
    <row r="25" ht="26.25" customHeight="1" spans="1:12">
      <c r="A25" s="288" t="s">
        <v>131</v>
      </c>
      <c r="B25" s="288"/>
      <c r="C25" s="288"/>
      <c r="D25" s="289" t="s">
        <v>132</v>
      </c>
      <c r="E25" s="307">
        <v>18</v>
      </c>
      <c r="F25" s="307">
        <v>18</v>
      </c>
      <c r="G25" s="334"/>
      <c r="H25" s="334"/>
      <c r="I25" s="334"/>
      <c r="J25" s="334"/>
      <c r="K25" s="334"/>
      <c r="L25" s="334"/>
    </row>
    <row r="26" ht="26.25" customHeight="1" spans="1:12">
      <c r="A26" s="288" t="s">
        <v>133</v>
      </c>
      <c r="B26" s="288"/>
      <c r="C26" s="288"/>
      <c r="D26" s="289" t="s">
        <v>134</v>
      </c>
      <c r="E26" s="307">
        <v>116.66</v>
      </c>
      <c r="F26" s="307">
        <v>116.66</v>
      </c>
      <c r="G26" s="334"/>
      <c r="H26" s="334"/>
      <c r="I26" s="334"/>
      <c r="J26" s="334"/>
      <c r="K26" s="334"/>
      <c r="L26" s="334"/>
    </row>
    <row r="27" ht="26.25" customHeight="1" spans="1:12">
      <c r="A27" s="288" t="s">
        <v>135</v>
      </c>
      <c r="B27" s="288"/>
      <c r="C27" s="288"/>
      <c r="D27" s="289" t="s">
        <v>106</v>
      </c>
      <c r="E27" s="307">
        <v>66.08</v>
      </c>
      <c r="F27" s="307">
        <v>66.08</v>
      </c>
      <c r="G27" s="334"/>
      <c r="H27" s="334"/>
      <c r="I27" s="334"/>
      <c r="J27" s="334"/>
      <c r="K27" s="334"/>
      <c r="L27" s="334"/>
    </row>
    <row r="28" ht="26.25" customHeight="1" spans="1:12">
      <c r="A28" s="288" t="s">
        <v>136</v>
      </c>
      <c r="B28" s="288"/>
      <c r="C28" s="288"/>
      <c r="D28" s="289" t="s">
        <v>137</v>
      </c>
      <c r="E28" s="307">
        <v>63.38</v>
      </c>
      <c r="F28" s="307">
        <v>63.38</v>
      </c>
      <c r="G28" s="334"/>
      <c r="H28" s="334"/>
      <c r="I28" s="334"/>
      <c r="J28" s="334"/>
      <c r="K28" s="334"/>
      <c r="L28" s="334"/>
    </row>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19.9" customHeight="1"/>
    <row r="220" ht="19.9" customHeight="1"/>
    <row r="221" ht="19.9" customHeight="1"/>
    <row r="222" ht="19.9" customHeight="1"/>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6"/>
  <sheetViews>
    <sheetView topLeftCell="A13" workbookViewId="0">
      <selection activeCell="F9" sqref="F9"/>
    </sheetView>
  </sheetViews>
  <sheetFormatPr defaultColWidth="9" defaultRowHeight="15.6"/>
  <cols>
    <col min="1" max="1" width="5.65" style="142" customWidth="1"/>
    <col min="2" max="3" width="6" style="142" customWidth="1"/>
    <col min="4" max="4" width="32.375" style="142" customWidth="1"/>
    <col min="5" max="10" width="15.25" style="142" customWidth="1"/>
    <col min="11" max="16384" width="9" style="142"/>
  </cols>
  <sheetData>
    <row r="1" s="180" customFormat="1" ht="36" customHeight="1" spans="1:10">
      <c r="A1" s="144" t="s">
        <v>138</v>
      </c>
      <c r="B1" s="144"/>
      <c r="C1" s="144"/>
      <c r="D1" s="144"/>
      <c r="E1" s="144"/>
      <c r="F1" s="144"/>
      <c r="G1" s="144"/>
      <c r="H1" s="144"/>
      <c r="I1" s="144"/>
      <c r="J1" s="144"/>
    </row>
    <row r="2" s="180" customFormat="1" ht="18" customHeight="1" spans="1:10">
      <c r="A2" s="220"/>
      <c r="B2" s="220"/>
      <c r="C2" s="220"/>
      <c r="D2" s="220"/>
      <c r="E2" s="220"/>
      <c r="F2" s="220"/>
      <c r="G2" s="220"/>
      <c r="H2" s="220"/>
      <c r="I2" s="220"/>
      <c r="J2" s="233" t="s">
        <v>139</v>
      </c>
    </row>
    <row r="3" s="180" customFormat="1" ht="18" customHeight="1" spans="1:10">
      <c r="A3" s="221" t="str">
        <f>附表2收入决算表!A3</f>
        <v>部门：曲靖市麒麟区人民政府太和街道办事处</v>
      </c>
      <c r="B3" s="220"/>
      <c r="C3" s="220"/>
      <c r="D3" s="220"/>
      <c r="E3" s="220"/>
      <c r="F3" s="222"/>
      <c r="G3" s="220"/>
      <c r="H3" s="220"/>
      <c r="I3" s="220"/>
      <c r="J3" s="233" t="s">
        <v>3</v>
      </c>
    </row>
    <row r="4" s="180" customFormat="1" ht="18" customHeight="1" spans="1:10">
      <c r="A4" s="328" t="s">
        <v>6</v>
      </c>
      <c r="B4" s="329"/>
      <c r="C4" s="329" t="s">
        <v>11</v>
      </c>
      <c r="D4" s="329" t="s">
        <v>11</v>
      </c>
      <c r="E4" s="234" t="s">
        <v>74</v>
      </c>
      <c r="F4" s="234" t="s">
        <v>140</v>
      </c>
      <c r="G4" s="234" t="s">
        <v>141</v>
      </c>
      <c r="H4" s="234" t="s">
        <v>142</v>
      </c>
      <c r="I4" s="234" t="s">
        <v>143</v>
      </c>
      <c r="J4" s="234" t="s">
        <v>144</v>
      </c>
    </row>
    <row r="5" s="180" customFormat="1" ht="35.25" customHeight="1" spans="1:10">
      <c r="A5" s="225" t="s">
        <v>93</v>
      </c>
      <c r="B5" s="226"/>
      <c r="C5" s="226"/>
      <c r="D5" s="235" t="s">
        <v>94</v>
      </c>
      <c r="E5" s="226"/>
      <c r="F5" s="226" t="s">
        <v>11</v>
      </c>
      <c r="G5" s="226" t="s">
        <v>11</v>
      </c>
      <c r="H5" s="226" t="s">
        <v>11</v>
      </c>
      <c r="I5" s="226" t="s">
        <v>11</v>
      </c>
      <c r="J5" s="226" t="s">
        <v>11</v>
      </c>
    </row>
    <row r="6" s="180" customFormat="1" ht="18" customHeight="1" spans="1:10">
      <c r="A6" s="225"/>
      <c r="B6" s="226" t="s">
        <v>11</v>
      </c>
      <c r="C6" s="226" t="s">
        <v>11</v>
      </c>
      <c r="D6" s="235" t="s">
        <v>11</v>
      </c>
      <c r="E6" s="226" t="s">
        <v>11</v>
      </c>
      <c r="F6" s="226" t="s">
        <v>11</v>
      </c>
      <c r="G6" s="226" t="s">
        <v>11</v>
      </c>
      <c r="H6" s="226" t="s">
        <v>11</v>
      </c>
      <c r="I6" s="226" t="s">
        <v>11</v>
      </c>
      <c r="J6" s="226" t="s">
        <v>11</v>
      </c>
    </row>
    <row r="7" s="180" customFormat="1" ht="16.5" customHeight="1" spans="1:10">
      <c r="A7" s="225"/>
      <c r="B7" s="226" t="s">
        <v>11</v>
      </c>
      <c r="C7" s="226" t="s">
        <v>11</v>
      </c>
      <c r="D7" s="235" t="s">
        <v>11</v>
      </c>
      <c r="E7" s="226" t="s">
        <v>11</v>
      </c>
      <c r="F7" s="226" t="s">
        <v>11</v>
      </c>
      <c r="G7" s="226" t="s">
        <v>11</v>
      </c>
      <c r="H7" s="226" t="s">
        <v>11</v>
      </c>
      <c r="I7" s="226" t="s">
        <v>11</v>
      </c>
      <c r="J7" s="226" t="s">
        <v>11</v>
      </c>
    </row>
    <row r="8" s="180" customFormat="1" ht="21.75" customHeight="1" spans="1:10">
      <c r="A8" s="330" t="s">
        <v>97</v>
      </c>
      <c r="B8" s="235" t="s">
        <v>98</v>
      </c>
      <c r="C8" s="235" t="s">
        <v>99</v>
      </c>
      <c r="D8" s="235" t="s">
        <v>10</v>
      </c>
      <c r="E8" s="226" t="s">
        <v>12</v>
      </c>
      <c r="F8" s="226" t="s">
        <v>13</v>
      </c>
      <c r="G8" s="226" t="s">
        <v>19</v>
      </c>
      <c r="H8" s="226" t="s">
        <v>22</v>
      </c>
      <c r="I8" s="226" t="s">
        <v>25</v>
      </c>
      <c r="J8" s="226" t="s">
        <v>28</v>
      </c>
    </row>
    <row r="9" s="180" customFormat="1" ht="21.75" customHeight="1" spans="1:10">
      <c r="A9" s="330"/>
      <c r="B9" s="235" t="s">
        <v>11</v>
      </c>
      <c r="C9" s="235" t="s">
        <v>11</v>
      </c>
      <c r="D9" s="235" t="s">
        <v>100</v>
      </c>
      <c r="E9" s="287">
        <v>1513.77</v>
      </c>
      <c r="F9" s="287">
        <v>1217.92</v>
      </c>
      <c r="G9" s="307">
        <v>295.85</v>
      </c>
      <c r="H9" s="229"/>
      <c r="I9" s="229"/>
      <c r="J9" s="229"/>
    </row>
    <row r="10" s="180" customFormat="1" ht="24" customHeight="1" spans="1:10">
      <c r="A10" s="288" t="s">
        <v>101</v>
      </c>
      <c r="B10" s="288"/>
      <c r="C10" s="288"/>
      <c r="D10" s="288" t="s">
        <v>102</v>
      </c>
      <c r="E10" s="307">
        <v>541.01</v>
      </c>
      <c r="F10" s="307">
        <v>541.01</v>
      </c>
      <c r="G10" s="307"/>
      <c r="H10" s="229"/>
      <c r="I10" s="229"/>
      <c r="J10" s="229"/>
    </row>
    <row r="11" s="180" customFormat="1" ht="24" customHeight="1" spans="1:10">
      <c r="A11" s="288" t="s">
        <v>103</v>
      </c>
      <c r="B11" s="288"/>
      <c r="C11" s="288"/>
      <c r="D11" s="288" t="s">
        <v>104</v>
      </c>
      <c r="E11" s="307">
        <v>239.04</v>
      </c>
      <c r="F11" s="307">
        <v>59.85</v>
      </c>
      <c r="G11" s="307">
        <v>179.19</v>
      </c>
      <c r="H11" s="229"/>
      <c r="I11" s="229"/>
      <c r="J11" s="229"/>
    </row>
    <row r="12" s="180" customFormat="1" ht="24" customHeight="1" spans="1:10">
      <c r="A12" s="288" t="s">
        <v>105</v>
      </c>
      <c r="B12" s="288"/>
      <c r="C12" s="288"/>
      <c r="D12" s="288" t="s">
        <v>106</v>
      </c>
      <c r="E12" s="307">
        <v>291.61</v>
      </c>
      <c r="F12" s="307">
        <v>291.61</v>
      </c>
      <c r="G12" s="307"/>
      <c r="H12" s="229"/>
      <c r="I12" s="229"/>
      <c r="J12" s="229"/>
    </row>
    <row r="13" s="180" customFormat="1" ht="24" customHeight="1" spans="1:10">
      <c r="A13" s="288" t="s">
        <v>107</v>
      </c>
      <c r="B13" s="288"/>
      <c r="C13" s="288"/>
      <c r="D13" s="288" t="s">
        <v>108</v>
      </c>
      <c r="E13" s="307">
        <v>31.79</v>
      </c>
      <c r="F13" s="307">
        <v>31.79</v>
      </c>
      <c r="G13" s="307"/>
      <c r="H13" s="229"/>
      <c r="I13" s="229"/>
      <c r="J13" s="229"/>
    </row>
    <row r="14" s="180" customFormat="1" ht="24" customHeight="1" spans="1:10">
      <c r="A14" s="288" t="s">
        <v>109</v>
      </c>
      <c r="B14" s="288"/>
      <c r="C14" s="288"/>
      <c r="D14" s="288" t="s">
        <v>110</v>
      </c>
      <c r="E14" s="307">
        <v>8.64</v>
      </c>
      <c r="F14" s="307">
        <v>8.64</v>
      </c>
      <c r="G14" s="307"/>
      <c r="H14" s="229"/>
      <c r="I14" s="229"/>
      <c r="J14" s="229"/>
    </row>
    <row r="15" s="180" customFormat="1" ht="24" customHeight="1" spans="1:10">
      <c r="A15" s="288" t="s">
        <v>111</v>
      </c>
      <c r="B15" s="288"/>
      <c r="C15" s="288"/>
      <c r="D15" s="288" t="s">
        <v>112</v>
      </c>
      <c r="E15" s="307">
        <v>1.92</v>
      </c>
      <c r="F15" s="307">
        <v>1.92</v>
      </c>
      <c r="G15" s="307"/>
      <c r="H15" s="229"/>
      <c r="I15" s="229"/>
      <c r="J15" s="229"/>
    </row>
    <row r="16" s="180" customFormat="1" ht="24" customHeight="1" spans="1:10">
      <c r="A16" s="288" t="s">
        <v>113</v>
      </c>
      <c r="B16" s="288"/>
      <c r="C16" s="288"/>
      <c r="D16" s="288" t="s">
        <v>114</v>
      </c>
      <c r="E16" s="307">
        <v>75.4</v>
      </c>
      <c r="F16" s="307">
        <v>75.4</v>
      </c>
      <c r="G16" s="307"/>
      <c r="H16" s="229"/>
      <c r="I16" s="229"/>
      <c r="J16" s="229"/>
    </row>
    <row r="17" s="180" customFormat="1" ht="24" customHeight="1" spans="1:10">
      <c r="A17" s="288" t="s">
        <v>115</v>
      </c>
      <c r="B17" s="288"/>
      <c r="C17" s="288"/>
      <c r="D17" s="288" t="s">
        <v>116</v>
      </c>
      <c r="E17" s="307">
        <v>7.19</v>
      </c>
      <c r="F17" s="307">
        <v>7.19</v>
      </c>
      <c r="G17" s="307"/>
      <c r="H17" s="229"/>
      <c r="I17" s="229"/>
      <c r="J17" s="229"/>
    </row>
    <row r="18" s="180" customFormat="1" ht="24" customHeight="1" spans="1:10">
      <c r="A18" s="288" t="s">
        <v>117</v>
      </c>
      <c r="B18" s="288"/>
      <c r="C18" s="288"/>
      <c r="D18" s="288" t="s">
        <v>118</v>
      </c>
      <c r="E18" s="307">
        <v>1.11</v>
      </c>
      <c r="F18" s="307">
        <v>1.11</v>
      </c>
      <c r="G18" s="307"/>
      <c r="H18" s="229"/>
      <c r="I18" s="229"/>
      <c r="J18" s="229"/>
    </row>
    <row r="19" s="180" customFormat="1" ht="24" customHeight="1" spans="1:10">
      <c r="A19" s="288" t="s">
        <v>119</v>
      </c>
      <c r="B19" s="288"/>
      <c r="C19" s="288"/>
      <c r="D19" s="288" t="s">
        <v>120</v>
      </c>
      <c r="E19" s="307">
        <v>8.33</v>
      </c>
      <c r="F19" s="307">
        <v>8.33</v>
      </c>
      <c r="G19" s="307"/>
      <c r="H19" s="229"/>
      <c r="I19" s="229"/>
      <c r="J19" s="229"/>
    </row>
    <row r="20" s="180" customFormat="1" ht="24" customHeight="1" spans="1:10">
      <c r="A20" s="288" t="s">
        <v>121</v>
      </c>
      <c r="B20" s="288"/>
      <c r="C20" s="288"/>
      <c r="D20" s="288" t="s">
        <v>122</v>
      </c>
      <c r="E20" s="307">
        <v>10.34</v>
      </c>
      <c r="F20" s="307">
        <v>10.34</v>
      </c>
      <c r="G20" s="307"/>
      <c r="H20" s="229"/>
      <c r="I20" s="229"/>
      <c r="J20" s="229"/>
    </row>
    <row r="21" s="180" customFormat="1" ht="24" customHeight="1" spans="1:10">
      <c r="A21" s="288" t="s">
        <v>123</v>
      </c>
      <c r="B21" s="288"/>
      <c r="C21" s="288"/>
      <c r="D21" s="288" t="s">
        <v>124</v>
      </c>
      <c r="E21" s="307">
        <v>22.37</v>
      </c>
      <c r="F21" s="307">
        <v>22.37</v>
      </c>
      <c r="G21" s="307"/>
      <c r="H21" s="229"/>
      <c r="I21" s="229"/>
      <c r="J21" s="229"/>
    </row>
    <row r="22" s="180" customFormat="1" ht="24" customHeight="1" spans="1:10">
      <c r="A22" s="288" t="s">
        <v>125</v>
      </c>
      <c r="B22" s="288"/>
      <c r="C22" s="288"/>
      <c r="D22" s="288" t="s">
        <v>126</v>
      </c>
      <c r="E22" s="307">
        <v>3.89</v>
      </c>
      <c r="F22" s="307">
        <v>3.89</v>
      </c>
      <c r="G22" s="307"/>
      <c r="H22" s="229"/>
      <c r="I22" s="229"/>
      <c r="J22" s="229"/>
    </row>
    <row r="23" s="180" customFormat="1" ht="24" customHeight="1" spans="1:10">
      <c r="A23" s="288" t="s">
        <v>127</v>
      </c>
      <c r="B23" s="288"/>
      <c r="C23" s="288"/>
      <c r="D23" s="288" t="s">
        <v>128</v>
      </c>
      <c r="E23" s="307">
        <v>1.04</v>
      </c>
      <c r="F23" s="307">
        <v>1.04</v>
      </c>
      <c r="G23" s="307"/>
      <c r="H23" s="229"/>
      <c r="I23" s="229"/>
      <c r="J23" s="229"/>
    </row>
    <row r="24" s="180" customFormat="1" ht="24" customHeight="1" spans="1:10">
      <c r="A24" s="288" t="s">
        <v>129</v>
      </c>
      <c r="B24" s="288"/>
      <c r="C24" s="288"/>
      <c r="D24" s="288" t="s">
        <v>130</v>
      </c>
      <c r="E24" s="307">
        <v>5.97</v>
      </c>
      <c r="F24" s="307">
        <v>5.97</v>
      </c>
      <c r="G24" s="307"/>
      <c r="H24" s="229"/>
      <c r="I24" s="229"/>
      <c r="J24" s="229"/>
    </row>
    <row r="25" ht="24" customHeight="1" spans="1:10">
      <c r="A25" s="288" t="s">
        <v>131</v>
      </c>
      <c r="B25" s="288"/>
      <c r="C25" s="288"/>
      <c r="D25" s="288" t="s">
        <v>132</v>
      </c>
      <c r="E25" s="307">
        <v>18</v>
      </c>
      <c r="F25" s="307">
        <v>18</v>
      </c>
      <c r="G25" s="307"/>
      <c r="H25" s="229"/>
      <c r="I25" s="229"/>
      <c r="J25" s="229"/>
    </row>
    <row r="26" ht="24" customHeight="1" spans="1:10">
      <c r="A26" s="288" t="s">
        <v>133</v>
      </c>
      <c r="B26" s="288"/>
      <c r="C26" s="288"/>
      <c r="D26" s="288" t="s">
        <v>134</v>
      </c>
      <c r="E26" s="307">
        <v>116.66</v>
      </c>
      <c r="F26" s="307"/>
      <c r="G26" s="307">
        <v>116.66</v>
      </c>
      <c r="H26" s="229"/>
      <c r="I26" s="229"/>
      <c r="J26" s="229"/>
    </row>
    <row r="27" ht="24" customHeight="1" spans="1:10">
      <c r="A27" s="288" t="s">
        <v>135</v>
      </c>
      <c r="B27" s="288"/>
      <c r="C27" s="288"/>
      <c r="D27" s="288" t="s">
        <v>106</v>
      </c>
      <c r="E27" s="307">
        <v>66.08</v>
      </c>
      <c r="F27" s="307">
        <v>66.08</v>
      </c>
      <c r="G27" s="307"/>
      <c r="H27" s="229"/>
      <c r="I27" s="229"/>
      <c r="J27" s="229"/>
    </row>
    <row r="28" ht="24" customHeight="1" spans="1:10">
      <c r="A28" s="288" t="s">
        <v>136</v>
      </c>
      <c r="B28" s="288"/>
      <c r="C28" s="288"/>
      <c r="D28" s="288" t="s">
        <v>137</v>
      </c>
      <c r="E28" s="307">
        <v>63.38</v>
      </c>
      <c r="F28" s="307">
        <v>63.38</v>
      </c>
      <c r="G28" s="307"/>
      <c r="H28" s="229"/>
      <c r="I28" s="229"/>
      <c r="J28" s="229"/>
    </row>
    <row r="29" ht="24" customHeight="1" spans="1:10">
      <c r="A29" s="227"/>
      <c r="B29" s="228"/>
      <c r="C29" s="228"/>
      <c r="D29" s="228"/>
      <c r="E29" s="229"/>
      <c r="F29" s="229"/>
      <c r="G29" s="229"/>
      <c r="H29" s="229"/>
      <c r="I29" s="229"/>
      <c r="J29" s="229"/>
    </row>
    <row r="30" s="180" customFormat="1" ht="20.25" customHeight="1" spans="1:10">
      <c r="A30" s="331" t="s">
        <v>145</v>
      </c>
      <c r="B30" s="331"/>
      <c r="C30" s="331"/>
      <c r="D30" s="331"/>
      <c r="E30" s="331"/>
      <c r="F30" s="331"/>
      <c r="G30" s="331"/>
      <c r="H30" s="331"/>
      <c r="I30" s="331"/>
      <c r="J30" s="331"/>
    </row>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19.9" customHeight="1"/>
    <row r="174" ht="19.9" customHeight="1"/>
    <row r="175" ht="19.9" customHeight="1"/>
    <row r="176" ht="19.9" customHeight="1"/>
  </sheetData>
  <mergeCells count="34">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topLeftCell="A13" workbookViewId="0">
      <selection activeCell="F37" sqref="F37"/>
    </sheetView>
  </sheetViews>
  <sheetFormatPr defaultColWidth="9" defaultRowHeight="15.6"/>
  <cols>
    <col min="1" max="1" width="27.4" style="180" customWidth="1"/>
    <col min="2" max="2" width="5.4" style="180" customWidth="1"/>
    <col min="3" max="3" width="11.4" style="180" customWidth="1"/>
    <col min="4" max="4" width="45.25" style="180" customWidth="1"/>
    <col min="5" max="5" width="6" style="180" customWidth="1"/>
    <col min="6" max="9" width="12.2" style="180" customWidth="1"/>
    <col min="10" max="11" width="12.625" style="180"/>
    <col min="12" max="16384" width="9" style="180"/>
  </cols>
  <sheetData>
    <row r="1" ht="25.5" customHeight="1" spans="1:9">
      <c r="A1" s="220"/>
      <c r="B1" s="220"/>
      <c r="C1" s="220"/>
      <c r="D1" s="144" t="s">
        <v>146</v>
      </c>
      <c r="E1" s="220"/>
      <c r="F1" s="220"/>
      <c r="G1" s="220"/>
      <c r="H1" s="220"/>
      <c r="I1" s="220"/>
    </row>
    <row r="2" s="215" customFormat="1" ht="18" customHeight="1" spans="1:9">
      <c r="A2" s="220"/>
      <c r="B2" s="220"/>
      <c r="C2" s="220"/>
      <c r="D2" s="220"/>
      <c r="E2" s="220"/>
      <c r="F2" s="220"/>
      <c r="G2" s="220"/>
      <c r="H2" s="220"/>
      <c r="I2" s="233" t="s">
        <v>147</v>
      </c>
    </row>
    <row r="3" s="215" customFormat="1" ht="18" customHeight="1" spans="1:9">
      <c r="A3" s="221" t="str">
        <f>附表3支出决算表!A3</f>
        <v>部门：曲靖市麒麟区人民政府太和街道办事处</v>
      </c>
      <c r="B3" s="220"/>
      <c r="C3" s="220"/>
      <c r="D3" s="222"/>
      <c r="E3" s="220"/>
      <c r="F3" s="220"/>
      <c r="G3" s="220"/>
      <c r="H3" s="220"/>
      <c r="I3" s="233" t="s">
        <v>3</v>
      </c>
    </row>
    <row r="4" ht="18" customHeight="1" spans="1:9">
      <c r="A4" s="318" t="s">
        <v>148</v>
      </c>
      <c r="B4" s="319"/>
      <c r="C4" s="319"/>
      <c r="D4" s="319" t="s">
        <v>149</v>
      </c>
      <c r="E4" s="319"/>
      <c r="F4" s="319" t="s">
        <v>11</v>
      </c>
      <c r="G4" s="319" t="s">
        <v>11</v>
      </c>
      <c r="H4" s="319"/>
      <c r="I4" s="319" t="s">
        <v>11</v>
      </c>
    </row>
    <row r="5" ht="39.75" customHeight="1" spans="1:9">
      <c r="A5" s="320" t="s">
        <v>150</v>
      </c>
      <c r="B5" s="321" t="s">
        <v>7</v>
      </c>
      <c r="C5" s="321" t="s">
        <v>151</v>
      </c>
      <c r="D5" s="321" t="s">
        <v>152</v>
      </c>
      <c r="E5" s="321" t="s">
        <v>7</v>
      </c>
      <c r="F5" s="322" t="s">
        <v>100</v>
      </c>
      <c r="G5" s="321" t="s">
        <v>153</v>
      </c>
      <c r="H5" s="150" t="s">
        <v>154</v>
      </c>
      <c r="I5" s="150" t="s">
        <v>155</v>
      </c>
    </row>
    <row r="6" ht="18" customHeight="1" spans="1:9">
      <c r="A6" s="320"/>
      <c r="B6" s="321" t="s">
        <v>11</v>
      </c>
      <c r="C6" s="321" t="s">
        <v>11</v>
      </c>
      <c r="D6" s="321" t="s">
        <v>11</v>
      </c>
      <c r="E6" s="321" t="s">
        <v>11</v>
      </c>
      <c r="F6" s="322" t="s">
        <v>95</v>
      </c>
      <c r="G6" s="321" t="s">
        <v>153</v>
      </c>
      <c r="H6" s="150"/>
      <c r="I6" s="150"/>
    </row>
    <row r="7" ht="18" customHeight="1" spans="1:9">
      <c r="A7" s="323" t="s">
        <v>156</v>
      </c>
      <c r="B7" s="322" t="s">
        <v>11</v>
      </c>
      <c r="C7" s="322" t="s">
        <v>12</v>
      </c>
      <c r="D7" s="322" t="s">
        <v>156</v>
      </c>
      <c r="E7" s="322" t="s">
        <v>11</v>
      </c>
      <c r="F7" s="322" t="s">
        <v>13</v>
      </c>
      <c r="G7" s="322" t="s">
        <v>19</v>
      </c>
      <c r="H7" s="322" t="s">
        <v>22</v>
      </c>
      <c r="I7" s="322" t="s">
        <v>25</v>
      </c>
    </row>
    <row r="8" ht="18" customHeight="1" spans="1:9">
      <c r="A8" s="324" t="s">
        <v>157</v>
      </c>
      <c r="B8" s="322" t="s">
        <v>12</v>
      </c>
      <c r="C8" s="287">
        <v>1354.36</v>
      </c>
      <c r="D8" s="228" t="s">
        <v>15</v>
      </c>
      <c r="E8" s="322">
        <v>33</v>
      </c>
      <c r="F8" s="307">
        <v>912.24</v>
      </c>
      <c r="G8" s="307">
        <v>912.24</v>
      </c>
      <c r="H8" s="229"/>
      <c r="I8" s="229"/>
    </row>
    <row r="9" ht="18" customHeight="1" spans="1:9">
      <c r="A9" s="324" t="s">
        <v>158</v>
      </c>
      <c r="B9" s="322" t="s">
        <v>13</v>
      </c>
      <c r="C9" s="229"/>
      <c r="D9" s="228" t="s">
        <v>17</v>
      </c>
      <c r="E9" s="322">
        <v>34</v>
      </c>
      <c r="F9" s="307"/>
      <c r="G9" s="307"/>
      <c r="H9" s="229"/>
      <c r="I9" s="229"/>
    </row>
    <row r="10" ht="18" customHeight="1" spans="1:9">
      <c r="A10" s="324" t="s">
        <v>159</v>
      </c>
      <c r="B10" s="322" t="s">
        <v>19</v>
      </c>
      <c r="C10" s="230"/>
      <c r="D10" s="228" t="s">
        <v>20</v>
      </c>
      <c r="E10" s="322">
        <v>35</v>
      </c>
      <c r="F10" s="307"/>
      <c r="G10" s="307"/>
      <c r="H10" s="229"/>
      <c r="I10" s="229"/>
    </row>
    <row r="11" ht="18" customHeight="1" spans="1:9">
      <c r="A11" s="324" t="s">
        <v>11</v>
      </c>
      <c r="B11" s="322" t="s">
        <v>22</v>
      </c>
      <c r="C11" s="230"/>
      <c r="D11" s="228" t="s">
        <v>23</v>
      </c>
      <c r="E11" s="322">
        <v>36</v>
      </c>
      <c r="F11" s="307"/>
      <c r="G11" s="307"/>
      <c r="H11" s="229"/>
      <c r="I11" s="229"/>
    </row>
    <row r="12" ht="18" customHeight="1" spans="1:9">
      <c r="A12" s="324" t="s">
        <v>11</v>
      </c>
      <c r="B12" s="322" t="s">
        <v>25</v>
      </c>
      <c r="C12" s="230"/>
      <c r="D12" s="228" t="s">
        <v>26</v>
      </c>
      <c r="E12" s="322">
        <v>37</v>
      </c>
      <c r="F12" s="307"/>
      <c r="G12" s="307"/>
      <c r="H12" s="229"/>
      <c r="I12" s="229"/>
    </row>
    <row r="13" ht="18" customHeight="1" spans="1:9">
      <c r="A13" s="324" t="s">
        <v>11</v>
      </c>
      <c r="B13" s="322" t="s">
        <v>28</v>
      </c>
      <c r="C13" s="230"/>
      <c r="D13" s="228" t="s">
        <v>29</v>
      </c>
      <c r="E13" s="322">
        <v>38</v>
      </c>
      <c r="F13" s="307"/>
      <c r="G13" s="307"/>
      <c r="H13" s="229"/>
      <c r="I13" s="229"/>
    </row>
    <row r="14" ht="18" customHeight="1" spans="1:9">
      <c r="A14" s="324" t="s">
        <v>11</v>
      </c>
      <c r="B14" s="322" t="s">
        <v>31</v>
      </c>
      <c r="C14" s="230"/>
      <c r="D14" s="228" t="s">
        <v>32</v>
      </c>
      <c r="E14" s="322">
        <v>39</v>
      </c>
      <c r="F14" s="307"/>
      <c r="G14" s="307"/>
      <c r="H14" s="229"/>
      <c r="I14" s="229"/>
    </row>
    <row r="15" ht="18" customHeight="1" spans="1:9">
      <c r="A15" s="324" t="s">
        <v>11</v>
      </c>
      <c r="B15" s="322" t="s">
        <v>34</v>
      </c>
      <c r="C15" s="230"/>
      <c r="D15" s="228" t="s">
        <v>35</v>
      </c>
      <c r="E15" s="322">
        <v>40</v>
      </c>
      <c r="F15" s="307">
        <v>134.38</v>
      </c>
      <c r="G15" s="307">
        <v>134.38</v>
      </c>
      <c r="H15" s="229"/>
      <c r="I15" s="229"/>
    </row>
    <row r="16" ht="18" customHeight="1" spans="1:9">
      <c r="A16" s="324" t="s">
        <v>11</v>
      </c>
      <c r="B16" s="322" t="s">
        <v>36</v>
      </c>
      <c r="C16" s="230"/>
      <c r="D16" s="228" t="s">
        <v>37</v>
      </c>
      <c r="E16" s="322">
        <v>41</v>
      </c>
      <c r="F16" s="307">
        <v>43.62</v>
      </c>
      <c r="G16" s="307">
        <v>43.62</v>
      </c>
      <c r="H16" s="229"/>
      <c r="I16" s="229"/>
    </row>
    <row r="17" ht="18" customHeight="1" spans="1:9">
      <c r="A17" s="324" t="s">
        <v>11</v>
      </c>
      <c r="B17" s="322" t="s">
        <v>38</v>
      </c>
      <c r="C17" s="230"/>
      <c r="D17" s="228" t="s">
        <v>39</v>
      </c>
      <c r="E17" s="322">
        <v>42</v>
      </c>
      <c r="F17" s="307"/>
      <c r="G17" s="307"/>
      <c r="H17" s="229"/>
      <c r="I17" s="229"/>
    </row>
    <row r="18" ht="18" customHeight="1" spans="1:9">
      <c r="A18" s="324" t="s">
        <v>11</v>
      </c>
      <c r="B18" s="322" t="s">
        <v>40</v>
      </c>
      <c r="C18" s="230"/>
      <c r="D18" s="228" t="s">
        <v>41</v>
      </c>
      <c r="E18" s="322">
        <v>43</v>
      </c>
      <c r="F18" s="307">
        <v>134.66</v>
      </c>
      <c r="G18" s="307">
        <v>134.66</v>
      </c>
      <c r="H18" s="229"/>
      <c r="I18" s="229"/>
    </row>
    <row r="19" ht="18" customHeight="1" spans="1:9">
      <c r="A19" s="324" t="s">
        <v>11</v>
      </c>
      <c r="B19" s="322" t="s">
        <v>42</v>
      </c>
      <c r="C19" s="230"/>
      <c r="D19" s="228" t="s">
        <v>43</v>
      </c>
      <c r="E19" s="322">
        <v>44</v>
      </c>
      <c r="F19" s="307">
        <v>66.08</v>
      </c>
      <c r="G19" s="307">
        <v>66.08</v>
      </c>
      <c r="H19" s="229"/>
      <c r="I19" s="229"/>
    </row>
    <row r="20" ht="18" customHeight="1" spans="1:9">
      <c r="A20" s="324" t="s">
        <v>11</v>
      </c>
      <c r="B20" s="322" t="s">
        <v>44</v>
      </c>
      <c r="C20" s="230"/>
      <c r="D20" s="228" t="s">
        <v>45</v>
      </c>
      <c r="E20" s="322">
        <v>45</v>
      </c>
      <c r="F20" s="307"/>
      <c r="G20" s="307"/>
      <c r="H20" s="229"/>
      <c r="I20" s="229"/>
    </row>
    <row r="21" ht="18" customHeight="1" spans="1:9">
      <c r="A21" s="324" t="s">
        <v>11</v>
      </c>
      <c r="B21" s="322" t="s">
        <v>46</v>
      </c>
      <c r="C21" s="230"/>
      <c r="D21" s="228" t="s">
        <v>47</v>
      </c>
      <c r="E21" s="322">
        <v>46</v>
      </c>
      <c r="F21" s="307"/>
      <c r="G21" s="307"/>
      <c r="H21" s="229"/>
      <c r="I21" s="229"/>
    </row>
    <row r="22" ht="18" customHeight="1" spans="1:9">
      <c r="A22" s="324" t="s">
        <v>11</v>
      </c>
      <c r="B22" s="322" t="s">
        <v>48</v>
      </c>
      <c r="C22" s="230"/>
      <c r="D22" s="228" t="s">
        <v>49</v>
      </c>
      <c r="E22" s="322">
        <v>47</v>
      </c>
      <c r="F22" s="307"/>
      <c r="G22" s="307"/>
      <c r="H22" s="229"/>
      <c r="I22" s="229"/>
    </row>
    <row r="23" ht="18" customHeight="1" spans="1:9">
      <c r="A23" s="324" t="s">
        <v>11</v>
      </c>
      <c r="B23" s="322" t="s">
        <v>50</v>
      </c>
      <c r="C23" s="230"/>
      <c r="D23" s="228" t="s">
        <v>51</v>
      </c>
      <c r="E23" s="322">
        <v>48</v>
      </c>
      <c r="F23" s="307"/>
      <c r="G23" s="307"/>
      <c r="H23" s="229"/>
      <c r="I23" s="229"/>
    </row>
    <row r="24" ht="18" customHeight="1" spans="1:9">
      <c r="A24" s="324" t="s">
        <v>11</v>
      </c>
      <c r="B24" s="322" t="s">
        <v>52</v>
      </c>
      <c r="C24" s="230"/>
      <c r="D24" s="228" t="s">
        <v>53</v>
      </c>
      <c r="E24" s="322">
        <v>49</v>
      </c>
      <c r="F24" s="307"/>
      <c r="G24" s="307"/>
      <c r="H24" s="229"/>
      <c r="I24" s="229"/>
    </row>
    <row r="25" ht="18" customHeight="1" spans="1:9">
      <c r="A25" s="324" t="s">
        <v>11</v>
      </c>
      <c r="B25" s="322" t="s">
        <v>54</v>
      </c>
      <c r="C25" s="230"/>
      <c r="D25" s="228" t="s">
        <v>55</v>
      </c>
      <c r="E25" s="322">
        <v>50</v>
      </c>
      <c r="F25" s="307"/>
      <c r="G25" s="307"/>
      <c r="H25" s="229"/>
      <c r="I25" s="229"/>
    </row>
    <row r="26" ht="18" customHeight="1" spans="1:9">
      <c r="A26" s="324" t="s">
        <v>11</v>
      </c>
      <c r="B26" s="322" t="s">
        <v>56</v>
      </c>
      <c r="C26" s="230"/>
      <c r="D26" s="228" t="s">
        <v>57</v>
      </c>
      <c r="E26" s="322">
        <v>51</v>
      </c>
      <c r="F26" s="307">
        <v>63.38</v>
      </c>
      <c r="G26" s="307">
        <v>63.38</v>
      </c>
      <c r="H26" s="229"/>
      <c r="I26" s="229"/>
    </row>
    <row r="27" ht="18" customHeight="1" spans="1:9">
      <c r="A27" s="324" t="s">
        <v>11</v>
      </c>
      <c r="B27" s="322" t="s">
        <v>58</v>
      </c>
      <c r="C27" s="230"/>
      <c r="D27" s="228" t="s">
        <v>59</v>
      </c>
      <c r="E27" s="322">
        <v>52</v>
      </c>
      <c r="F27" s="307"/>
      <c r="G27" s="307"/>
      <c r="H27" s="229"/>
      <c r="I27" s="229"/>
    </row>
    <row r="28" ht="18" customHeight="1" spans="1:9">
      <c r="A28" s="324" t="s">
        <v>11</v>
      </c>
      <c r="B28" s="322" t="s">
        <v>60</v>
      </c>
      <c r="C28" s="230"/>
      <c r="D28" s="228" t="s">
        <v>61</v>
      </c>
      <c r="E28" s="322">
        <v>53</v>
      </c>
      <c r="F28" s="307"/>
      <c r="G28" s="307"/>
      <c r="H28" s="229"/>
      <c r="I28" s="229"/>
    </row>
    <row r="29" ht="18" customHeight="1" spans="1:9">
      <c r="A29" s="324" t="s">
        <v>11</v>
      </c>
      <c r="B29" s="322" t="s">
        <v>62</v>
      </c>
      <c r="C29" s="230"/>
      <c r="D29" s="228" t="s">
        <v>63</v>
      </c>
      <c r="E29" s="322">
        <v>54</v>
      </c>
      <c r="F29" s="307"/>
      <c r="G29" s="307"/>
      <c r="H29" s="229"/>
      <c r="I29" s="229"/>
    </row>
    <row r="30" ht="18" customHeight="1" spans="1:9">
      <c r="A30" s="324" t="s">
        <v>11</v>
      </c>
      <c r="B30" s="322" t="s">
        <v>64</v>
      </c>
      <c r="C30" s="230"/>
      <c r="D30" s="228" t="s">
        <v>65</v>
      </c>
      <c r="E30" s="322">
        <v>55</v>
      </c>
      <c r="F30" s="307"/>
      <c r="G30" s="307"/>
      <c r="H30" s="229"/>
      <c r="I30" s="229"/>
    </row>
    <row r="31" ht="18" customHeight="1" spans="1:9">
      <c r="A31" s="324"/>
      <c r="B31" s="322" t="s">
        <v>66</v>
      </c>
      <c r="C31" s="230"/>
      <c r="D31" s="228" t="s">
        <v>67</v>
      </c>
      <c r="E31" s="322">
        <v>56</v>
      </c>
      <c r="F31" s="307"/>
      <c r="G31" s="307"/>
      <c r="H31" s="229"/>
      <c r="I31" s="229"/>
    </row>
    <row r="32" ht="18" customHeight="1" spans="1:9">
      <c r="A32" s="324"/>
      <c r="B32" s="322" t="s">
        <v>68</v>
      </c>
      <c r="C32" s="230"/>
      <c r="D32" s="325" t="s">
        <v>69</v>
      </c>
      <c r="E32" s="322">
        <v>57</v>
      </c>
      <c r="F32" s="307"/>
      <c r="G32" s="307"/>
      <c r="H32" s="229"/>
      <c r="I32" s="229"/>
    </row>
    <row r="33" ht="18" customHeight="1" spans="1:9">
      <c r="A33" s="324"/>
      <c r="B33" s="322" t="s">
        <v>70</v>
      </c>
      <c r="C33" s="230"/>
      <c r="D33" s="325" t="s">
        <v>71</v>
      </c>
      <c r="E33" s="322">
        <v>58</v>
      </c>
      <c r="F33" s="307"/>
      <c r="G33" s="307"/>
      <c r="H33" s="229"/>
      <c r="I33" s="229"/>
    </row>
    <row r="34" ht="18" customHeight="1" spans="1:9">
      <c r="A34" s="323" t="s">
        <v>72</v>
      </c>
      <c r="B34" s="322" t="s">
        <v>73</v>
      </c>
      <c r="C34" s="287">
        <v>1354.36</v>
      </c>
      <c r="D34" s="322" t="s">
        <v>74</v>
      </c>
      <c r="E34" s="322">
        <v>59</v>
      </c>
      <c r="F34" s="287">
        <v>1354.36</v>
      </c>
      <c r="G34" s="287">
        <v>1354.36</v>
      </c>
      <c r="H34" s="230"/>
      <c r="I34" s="230"/>
    </row>
    <row r="35" ht="18" customHeight="1" spans="1:9">
      <c r="A35" s="324" t="s">
        <v>160</v>
      </c>
      <c r="B35" s="322" t="s">
        <v>76</v>
      </c>
      <c r="C35" s="229"/>
      <c r="D35" s="325" t="s">
        <v>161</v>
      </c>
      <c r="E35" s="322">
        <v>60</v>
      </c>
      <c r="F35" s="307">
        <v>0</v>
      </c>
      <c r="G35" s="307">
        <v>0</v>
      </c>
      <c r="H35" s="230"/>
      <c r="I35" s="230"/>
    </row>
    <row r="36" ht="17.25" customHeight="1" spans="1:9">
      <c r="A36" s="324" t="s">
        <v>157</v>
      </c>
      <c r="B36" s="322" t="s">
        <v>79</v>
      </c>
      <c r="C36" s="229"/>
      <c r="D36" s="325"/>
      <c r="E36" s="322">
        <v>61</v>
      </c>
      <c r="F36" s="307"/>
      <c r="G36" s="307"/>
      <c r="H36" s="230"/>
      <c r="I36" s="230"/>
    </row>
    <row r="37" ht="17.25" customHeight="1" spans="1:9">
      <c r="A37" s="324" t="s">
        <v>158</v>
      </c>
      <c r="B37" s="322" t="s">
        <v>82</v>
      </c>
      <c r="C37" s="229"/>
      <c r="D37" s="325" t="s">
        <v>11</v>
      </c>
      <c r="E37" s="322">
        <v>62</v>
      </c>
      <c r="F37" s="307"/>
      <c r="G37" s="307"/>
      <c r="H37" s="230"/>
      <c r="I37" s="230"/>
    </row>
    <row r="38" spans="1:9">
      <c r="A38" s="324" t="s">
        <v>159</v>
      </c>
      <c r="B38" s="322" t="s">
        <v>162</v>
      </c>
      <c r="C38" s="229"/>
      <c r="D38" s="325"/>
      <c r="E38" s="322">
        <v>63</v>
      </c>
      <c r="F38" s="307"/>
      <c r="G38" s="307"/>
      <c r="H38" s="230"/>
      <c r="I38" s="230"/>
    </row>
    <row r="39" s="180" customFormat="1" ht="17.25" customHeight="1" spans="1:9">
      <c r="A39" s="323" t="s">
        <v>81</v>
      </c>
      <c r="B39" s="322" t="s">
        <v>163</v>
      </c>
      <c r="C39" s="287">
        <v>1354.36</v>
      </c>
      <c r="D39" s="322" t="s">
        <v>81</v>
      </c>
      <c r="E39" s="322">
        <v>64</v>
      </c>
      <c r="F39" s="287">
        <v>1354.36</v>
      </c>
      <c r="G39" s="287">
        <v>1354.36</v>
      </c>
      <c r="H39" s="229"/>
      <c r="I39" s="229"/>
    </row>
    <row r="40" spans="1:9">
      <c r="A40" s="326" t="s">
        <v>164</v>
      </c>
      <c r="B40" s="327"/>
      <c r="C40" s="327"/>
      <c r="D40" s="327"/>
      <c r="E40" s="327"/>
      <c r="F40" s="327"/>
      <c r="G40" s="327"/>
      <c r="H40" s="327"/>
      <c r="I40" s="327"/>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1"/>
  <sheetViews>
    <sheetView workbookViewId="0">
      <selection activeCell="A11" sqref="A11:C11"/>
    </sheetView>
  </sheetViews>
  <sheetFormatPr defaultColWidth="9" defaultRowHeight="14.25" customHeight="1"/>
  <cols>
    <col min="1" max="1" width="7" style="269" customWidth="1"/>
    <col min="2" max="2" width="7.25" style="269" customWidth="1"/>
    <col min="3" max="3" width="8.25" style="269" customWidth="1"/>
    <col min="4" max="4" width="33.625" style="268" customWidth="1"/>
    <col min="5" max="6" width="8.25" style="269" customWidth="1"/>
    <col min="7" max="7" width="9.375" style="269" customWidth="1"/>
    <col min="8" max="12" width="8.25" style="269" customWidth="1"/>
    <col min="13" max="13" width="8.25" style="3" customWidth="1"/>
    <col min="14" max="20" width="8.25" style="269" customWidth="1"/>
    <col min="21" max="28" width="9.25" style="269"/>
    <col min="29" max="16384" width="9" style="269"/>
  </cols>
  <sheetData>
    <row r="1" ht="36" customHeight="1" spans="1:20">
      <c r="A1" s="270" t="s">
        <v>165</v>
      </c>
      <c r="B1" s="270"/>
      <c r="C1" s="270"/>
      <c r="D1" s="271"/>
      <c r="E1" s="270"/>
      <c r="F1" s="270"/>
      <c r="G1" s="270"/>
      <c r="H1" s="270"/>
      <c r="I1" s="270"/>
      <c r="J1" s="270"/>
      <c r="K1" s="270"/>
      <c r="L1" s="270"/>
      <c r="M1" s="270"/>
      <c r="N1" s="270"/>
      <c r="O1" s="270"/>
      <c r="P1" s="270"/>
      <c r="Q1" s="270"/>
      <c r="R1" s="270"/>
      <c r="S1" s="270"/>
      <c r="T1" s="270"/>
    </row>
    <row r="2" ht="19.5" customHeight="1" spans="1:20">
      <c r="A2" s="272"/>
      <c r="B2" s="272"/>
      <c r="C2" s="272"/>
      <c r="D2" s="273"/>
      <c r="E2" s="272"/>
      <c r="F2" s="272"/>
      <c r="G2" s="272"/>
      <c r="H2" s="272"/>
      <c r="I2" s="272"/>
      <c r="J2" s="272"/>
      <c r="K2" s="272"/>
      <c r="L2" s="272"/>
      <c r="M2" s="272"/>
      <c r="N2" s="272"/>
      <c r="O2" s="272"/>
      <c r="P2" s="295"/>
      <c r="Q2" s="310"/>
      <c r="R2" s="310"/>
      <c r="S2" s="190" t="s">
        <v>166</v>
      </c>
      <c r="T2" s="190"/>
    </row>
    <row r="3" s="265" customFormat="1" ht="31" customHeight="1" spans="1:20">
      <c r="A3" s="274" t="str">
        <f>附表4财政拨款收入支出决算表!A3</f>
        <v>部门：曲靖市麒麟区人民政府太和街道办事处</v>
      </c>
      <c r="B3" s="274"/>
      <c r="C3" s="274"/>
      <c r="D3" s="275"/>
      <c r="E3" s="275"/>
      <c r="F3" s="275"/>
      <c r="G3" s="275"/>
      <c r="H3" s="275"/>
      <c r="I3" s="296"/>
      <c r="J3" s="296"/>
      <c r="K3" s="297"/>
      <c r="L3" s="297"/>
      <c r="M3" s="298"/>
      <c r="N3" s="299"/>
      <c r="O3" s="299"/>
      <c r="P3" s="300"/>
      <c r="Q3" s="311"/>
      <c r="R3" s="311"/>
      <c r="S3" s="245" t="s">
        <v>167</v>
      </c>
      <c r="T3" s="245"/>
    </row>
    <row r="4" s="266" customFormat="1" ht="39.75" customHeight="1" spans="1:20">
      <c r="A4" s="276" t="s">
        <v>6</v>
      </c>
      <c r="B4" s="276"/>
      <c r="C4" s="276"/>
      <c r="D4" s="276"/>
      <c r="E4" s="276" t="s">
        <v>168</v>
      </c>
      <c r="F4" s="276"/>
      <c r="G4" s="276"/>
      <c r="H4" s="277" t="s">
        <v>169</v>
      </c>
      <c r="I4" s="301"/>
      <c r="J4" s="302"/>
      <c r="K4" s="276" t="s">
        <v>170</v>
      </c>
      <c r="L4" s="276"/>
      <c r="M4" s="276"/>
      <c r="N4" s="276"/>
      <c r="O4" s="276"/>
      <c r="P4" s="303" t="s">
        <v>80</v>
      </c>
      <c r="Q4" s="303"/>
      <c r="R4" s="303"/>
      <c r="S4" s="303"/>
      <c r="T4" s="303"/>
    </row>
    <row r="5" s="267" customFormat="1" ht="26.25" customHeight="1" spans="1:20">
      <c r="A5" s="278" t="s">
        <v>171</v>
      </c>
      <c r="B5" s="279"/>
      <c r="C5" s="280"/>
      <c r="D5" s="281" t="s">
        <v>94</v>
      </c>
      <c r="E5" s="281" t="s">
        <v>100</v>
      </c>
      <c r="F5" s="281" t="s">
        <v>172</v>
      </c>
      <c r="G5" s="281" t="s">
        <v>173</v>
      </c>
      <c r="H5" s="282" t="s">
        <v>100</v>
      </c>
      <c r="I5" s="282" t="s">
        <v>140</v>
      </c>
      <c r="J5" s="281" t="s">
        <v>141</v>
      </c>
      <c r="K5" s="304" t="s">
        <v>100</v>
      </c>
      <c r="L5" s="277" t="s">
        <v>140</v>
      </c>
      <c r="M5" s="301"/>
      <c r="N5" s="305"/>
      <c r="O5" s="276" t="s">
        <v>141</v>
      </c>
      <c r="P5" s="306" t="s">
        <v>100</v>
      </c>
      <c r="Q5" s="303" t="s">
        <v>172</v>
      </c>
      <c r="R5" s="312" t="s">
        <v>173</v>
      </c>
      <c r="S5" s="313"/>
      <c r="T5" s="314"/>
    </row>
    <row r="6" s="267" customFormat="1" ht="36" customHeight="1" spans="1:20">
      <c r="A6" s="283"/>
      <c r="B6" s="284"/>
      <c r="C6" s="285"/>
      <c r="D6" s="286"/>
      <c r="E6" s="286"/>
      <c r="F6" s="286"/>
      <c r="G6" s="286"/>
      <c r="H6" s="216"/>
      <c r="I6" s="216"/>
      <c r="J6" s="286"/>
      <c r="K6" s="304"/>
      <c r="L6" s="216" t="s">
        <v>95</v>
      </c>
      <c r="M6" s="133" t="s">
        <v>174</v>
      </c>
      <c r="N6" s="216" t="s">
        <v>175</v>
      </c>
      <c r="O6" s="276"/>
      <c r="P6" s="306"/>
      <c r="Q6" s="303"/>
      <c r="R6" s="216" t="s">
        <v>95</v>
      </c>
      <c r="S6" s="315" t="s">
        <v>176</v>
      </c>
      <c r="T6" s="316" t="s">
        <v>177</v>
      </c>
    </row>
    <row r="7" s="267" customFormat="1" ht="22.5" customHeight="1" spans="1:20">
      <c r="A7" s="276" t="s">
        <v>97</v>
      </c>
      <c r="B7" s="276" t="s">
        <v>98</v>
      </c>
      <c r="C7" s="276" t="s">
        <v>99</v>
      </c>
      <c r="D7" s="276" t="s">
        <v>10</v>
      </c>
      <c r="E7" s="276">
        <v>1</v>
      </c>
      <c r="F7" s="276">
        <v>2</v>
      </c>
      <c r="G7" s="276">
        <v>3</v>
      </c>
      <c r="H7" s="276">
        <v>4</v>
      </c>
      <c r="I7" s="276">
        <v>5</v>
      </c>
      <c r="J7" s="276">
        <v>6</v>
      </c>
      <c r="K7" s="276">
        <v>7</v>
      </c>
      <c r="L7" s="276">
        <v>8</v>
      </c>
      <c r="M7" s="276">
        <v>9</v>
      </c>
      <c r="N7" s="276">
        <v>10</v>
      </c>
      <c r="O7" s="276">
        <v>11</v>
      </c>
      <c r="P7" s="276">
        <v>12</v>
      </c>
      <c r="Q7" s="276">
        <v>13</v>
      </c>
      <c r="R7" s="276">
        <v>14</v>
      </c>
      <c r="S7" s="276">
        <v>15</v>
      </c>
      <c r="T7" s="276">
        <v>16</v>
      </c>
    </row>
    <row r="8" s="267" customFormat="1" ht="22.5" customHeight="1" spans="1:20">
      <c r="A8" s="276"/>
      <c r="B8" s="276"/>
      <c r="C8" s="276"/>
      <c r="D8" s="276" t="s">
        <v>100</v>
      </c>
      <c r="E8" s="287">
        <v>0</v>
      </c>
      <c r="F8" s="287">
        <v>0</v>
      </c>
      <c r="G8" s="287">
        <v>0</v>
      </c>
      <c r="H8" s="287">
        <v>1354.36</v>
      </c>
      <c r="I8" s="287">
        <v>1217.92</v>
      </c>
      <c r="J8" s="307">
        <v>136.44</v>
      </c>
      <c r="K8" s="287">
        <v>1354.36</v>
      </c>
      <c r="L8" s="287">
        <v>1217.92</v>
      </c>
      <c r="M8" s="292">
        <v>1142.01</v>
      </c>
      <c r="N8" s="307">
        <v>75.91</v>
      </c>
      <c r="O8" s="307">
        <v>136.44</v>
      </c>
      <c r="P8" s="287">
        <v>0</v>
      </c>
      <c r="Q8" s="287">
        <v>0</v>
      </c>
      <c r="R8" s="287">
        <v>0</v>
      </c>
      <c r="S8" s="287">
        <v>0</v>
      </c>
      <c r="T8" s="287">
        <v>0</v>
      </c>
    </row>
    <row r="9" s="267" customFormat="1" ht="22.5" customHeight="1" spans="1:20">
      <c r="A9" s="288" t="s">
        <v>101</v>
      </c>
      <c r="B9" s="288"/>
      <c r="C9" s="288"/>
      <c r="D9" s="289" t="s">
        <v>102</v>
      </c>
      <c r="E9" s="287">
        <v>0</v>
      </c>
      <c r="F9" s="287">
        <v>0</v>
      </c>
      <c r="G9" s="287">
        <v>0</v>
      </c>
      <c r="H9" s="287">
        <v>541.01</v>
      </c>
      <c r="I9" s="287">
        <v>541.01</v>
      </c>
      <c r="J9" s="287">
        <v>0</v>
      </c>
      <c r="K9" s="287">
        <v>541.01</v>
      </c>
      <c r="L9" s="287">
        <v>541.01</v>
      </c>
      <c r="M9" s="292">
        <v>524.95</v>
      </c>
      <c r="N9" s="287">
        <v>16.07</v>
      </c>
      <c r="O9" s="287">
        <v>0</v>
      </c>
      <c r="P9" s="287">
        <v>0</v>
      </c>
      <c r="Q9" s="287">
        <v>0</v>
      </c>
      <c r="R9" s="287">
        <v>0</v>
      </c>
      <c r="S9" s="287">
        <v>0</v>
      </c>
      <c r="T9" s="287">
        <v>0</v>
      </c>
    </row>
    <row r="10" s="267" customFormat="1" ht="22.5" customHeight="1" spans="1:20">
      <c r="A10" s="288" t="s">
        <v>103</v>
      </c>
      <c r="B10" s="288"/>
      <c r="C10" s="288"/>
      <c r="D10" s="289" t="s">
        <v>104</v>
      </c>
      <c r="E10" s="287">
        <v>0</v>
      </c>
      <c r="F10" s="287">
        <v>0</v>
      </c>
      <c r="G10" s="287">
        <v>0</v>
      </c>
      <c r="H10" s="287">
        <v>79.63</v>
      </c>
      <c r="I10" s="287">
        <v>59.85</v>
      </c>
      <c r="J10" s="287">
        <v>19.78</v>
      </c>
      <c r="K10" s="287">
        <v>79.63</v>
      </c>
      <c r="L10" s="287">
        <v>59.85</v>
      </c>
      <c r="M10" s="292">
        <v>0</v>
      </c>
      <c r="N10" s="287">
        <v>59.85</v>
      </c>
      <c r="O10" s="287">
        <v>19.78</v>
      </c>
      <c r="P10" s="287">
        <v>0</v>
      </c>
      <c r="Q10" s="287">
        <v>0</v>
      </c>
      <c r="R10" s="287">
        <v>0</v>
      </c>
      <c r="S10" s="287">
        <v>0</v>
      </c>
      <c r="T10" s="287">
        <v>0</v>
      </c>
    </row>
    <row r="11" s="200" customFormat="1" ht="22.5" customHeight="1" spans="1:20">
      <c r="A11" s="290" t="s">
        <v>105</v>
      </c>
      <c r="B11" s="290"/>
      <c r="C11" s="290"/>
      <c r="D11" s="291" t="s">
        <v>106</v>
      </c>
      <c r="E11" s="292">
        <v>0</v>
      </c>
      <c r="F11" s="292">
        <v>0</v>
      </c>
      <c r="G11" s="292">
        <v>0</v>
      </c>
      <c r="H11" s="292">
        <v>291.61</v>
      </c>
      <c r="I11" s="292">
        <v>291.61</v>
      </c>
      <c r="J11" s="292"/>
      <c r="K11" s="292">
        <v>291.61</v>
      </c>
      <c r="L11" s="292">
        <v>291.61</v>
      </c>
      <c r="M11" s="292">
        <v>291.61</v>
      </c>
      <c r="N11" s="292">
        <v>0</v>
      </c>
      <c r="O11" s="292">
        <v>0</v>
      </c>
      <c r="P11" s="292">
        <v>0</v>
      </c>
      <c r="Q11" s="292">
        <v>0</v>
      </c>
      <c r="R11" s="292">
        <v>0</v>
      </c>
      <c r="S11" s="292">
        <v>0</v>
      </c>
      <c r="T11" s="292">
        <v>0</v>
      </c>
    </row>
    <row r="12" s="267" customFormat="1" ht="22.5" customHeight="1" spans="1:20">
      <c r="A12" s="288" t="s">
        <v>107</v>
      </c>
      <c r="B12" s="288"/>
      <c r="C12" s="288"/>
      <c r="D12" s="289" t="s">
        <v>108</v>
      </c>
      <c r="E12" s="287">
        <v>0</v>
      </c>
      <c r="F12" s="287">
        <v>0</v>
      </c>
      <c r="G12" s="287">
        <v>0</v>
      </c>
      <c r="H12" s="287">
        <v>31.79</v>
      </c>
      <c r="I12" s="287">
        <v>31.79</v>
      </c>
      <c r="J12" s="287">
        <v>0</v>
      </c>
      <c r="K12" s="287">
        <v>31.79</v>
      </c>
      <c r="L12" s="287">
        <v>31.79</v>
      </c>
      <c r="M12" s="292">
        <v>31.79</v>
      </c>
      <c r="N12" s="287">
        <v>0</v>
      </c>
      <c r="O12" s="287">
        <v>0</v>
      </c>
      <c r="P12" s="287">
        <v>0</v>
      </c>
      <c r="Q12" s="287">
        <v>0</v>
      </c>
      <c r="R12" s="287">
        <v>0</v>
      </c>
      <c r="S12" s="287">
        <v>0</v>
      </c>
      <c r="T12" s="287">
        <v>0</v>
      </c>
    </row>
    <row r="13" s="267" customFormat="1" ht="22.5" customHeight="1" spans="1:20">
      <c r="A13" s="288" t="s">
        <v>109</v>
      </c>
      <c r="B13" s="288"/>
      <c r="C13" s="288"/>
      <c r="D13" s="289" t="s">
        <v>110</v>
      </c>
      <c r="E13" s="287">
        <v>0</v>
      </c>
      <c r="F13" s="287">
        <v>0</v>
      </c>
      <c r="G13" s="287">
        <v>0</v>
      </c>
      <c r="H13" s="287">
        <v>8.64</v>
      </c>
      <c r="I13" s="287">
        <v>8.64</v>
      </c>
      <c r="J13" s="287">
        <v>0</v>
      </c>
      <c r="K13" s="287">
        <v>8.64</v>
      </c>
      <c r="L13" s="287">
        <v>8.64</v>
      </c>
      <c r="M13" s="292">
        <v>8.64</v>
      </c>
      <c r="N13" s="287">
        <v>0</v>
      </c>
      <c r="O13" s="287">
        <v>0</v>
      </c>
      <c r="P13" s="287">
        <v>0</v>
      </c>
      <c r="Q13" s="287">
        <v>0</v>
      </c>
      <c r="R13" s="287">
        <v>0</v>
      </c>
      <c r="S13" s="287">
        <v>0</v>
      </c>
      <c r="T13" s="287">
        <v>0</v>
      </c>
    </row>
    <row r="14" s="267" customFormat="1" ht="22.5" customHeight="1" spans="1:20">
      <c r="A14" s="288" t="s">
        <v>111</v>
      </c>
      <c r="B14" s="288"/>
      <c r="C14" s="288"/>
      <c r="D14" s="289" t="s">
        <v>112</v>
      </c>
      <c r="E14" s="287">
        <v>0</v>
      </c>
      <c r="F14" s="287">
        <v>0</v>
      </c>
      <c r="G14" s="287">
        <v>0</v>
      </c>
      <c r="H14" s="287">
        <v>1.92</v>
      </c>
      <c r="I14" s="287">
        <v>1.92</v>
      </c>
      <c r="J14" s="287">
        <v>0</v>
      </c>
      <c r="K14" s="287">
        <v>1.92</v>
      </c>
      <c r="L14" s="287">
        <v>1.92</v>
      </c>
      <c r="M14" s="292">
        <v>1.92</v>
      </c>
      <c r="N14" s="287">
        <v>0</v>
      </c>
      <c r="O14" s="287">
        <v>0</v>
      </c>
      <c r="P14" s="287">
        <v>0</v>
      </c>
      <c r="Q14" s="287">
        <v>0</v>
      </c>
      <c r="R14" s="287">
        <v>0</v>
      </c>
      <c r="S14" s="287">
        <v>0</v>
      </c>
      <c r="T14" s="287">
        <v>0</v>
      </c>
    </row>
    <row r="15" s="267" customFormat="1" ht="22.5" customHeight="1" spans="1:20">
      <c r="A15" s="288" t="s">
        <v>113</v>
      </c>
      <c r="B15" s="288"/>
      <c r="C15" s="288"/>
      <c r="D15" s="289" t="s">
        <v>114</v>
      </c>
      <c r="E15" s="287">
        <v>0</v>
      </c>
      <c r="F15" s="287">
        <v>0</v>
      </c>
      <c r="G15" s="287">
        <v>0</v>
      </c>
      <c r="H15" s="287">
        <v>75.4</v>
      </c>
      <c r="I15" s="287">
        <v>75.4</v>
      </c>
      <c r="J15" s="287">
        <v>0</v>
      </c>
      <c r="K15" s="287">
        <v>75.4</v>
      </c>
      <c r="L15" s="287">
        <v>75.4</v>
      </c>
      <c r="M15" s="292">
        <v>75.4</v>
      </c>
      <c r="N15" s="287">
        <v>0</v>
      </c>
      <c r="O15" s="287">
        <v>0</v>
      </c>
      <c r="P15" s="287">
        <v>0</v>
      </c>
      <c r="Q15" s="287">
        <v>0</v>
      </c>
      <c r="R15" s="287">
        <v>0</v>
      </c>
      <c r="S15" s="287">
        <v>0</v>
      </c>
      <c r="T15" s="287">
        <v>0</v>
      </c>
    </row>
    <row r="16" s="267" customFormat="1" ht="22.5" customHeight="1" spans="1:20">
      <c r="A16" s="288" t="s">
        <v>115</v>
      </c>
      <c r="B16" s="288"/>
      <c r="C16" s="288"/>
      <c r="D16" s="289" t="s">
        <v>116</v>
      </c>
      <c r="E16" s="287">
        <v>0</v>
      </c>
      <c r="F16" s="287">
        <v>0</v>
      </c>
      <c r="G16" s="287">
        <v>0</v>
      </c>
      <c r="H16" s="287">
        <v>7.19</v>
      </c>
      <c r="I16" s="287">
        <v>7.19</v>
      </c>
      <c r="J16" s="287">
        <v>0</v>
      </c>
      <c r="K16" s="287">
        <v>7.19</v>
      </c>
      <c r="L16" s="287">
        <v>7.19</v>
      </c>
      <c r="M16" s="292">
        <v>7.19</v>
      </c>
      <c r="N16" s="287">
        <v>0</v>
      </c>
      <c r="O16" s="287">
        <v>0</v>
      </c>
      <c r="P16" s="287">
        <v>0</v>
      </c>
      <c r="Q16" s="287">
        <v>0</v>
      </c>
      <c r="R16" s="287">
        <v>0</v>
      </c>
      <c r="S16" s="287">
        <v>0</v>
      </c>
      <c r="T16" s="287">
        <v>0</v>
      </c>
    </row>
    <row r="17" s="267" customFormat="1" ht="22.5" customHeight="1" spans="1:20">
      <c r="A17" s="288" t="s">
        <v>117</v>
      </c>
      <c r="B17" s="288"/>
      <c r="C17" s="288"/>
      <c r="D17" s="289" t="s">
        <v>118</v>
      </c>
      <c r="E17" s="287">
        <v>0</v>
      </c>
      <c r="F17" s="287">
        <v>0</v>
      </c>
      <c r="G17" s="287">
        <v>0</v>
      </c>
      <c r="H17" s="287">
        <v>1.11</v>
      </c>
      <c r="I17" s="287">
        <v>1.11</v>
      </c>
      <c r="J17" s="287">
        <v>0</v>
      </c>
      <c r="K17" s="287">
        <v>1.11</v>
      </c>
      <c r="L17" s="287">
        <v>1.11</v>
      </c>
      <c r="M17" s="292">
        <v>1.11</v>
      </c>
      <c r="N17" s="287">
        <v>0</v>
      </c>
      <c r="O17" s="287">
        <v>0</v>
      </c>
      <c r="P17" s="287">
        <v>0</v>
      </c>
      <c r="Q17" s="287">
        <v>0</v>
      </c>
      <c r="R17" s="287">
        <v>0</v>
      </c>
      <c r="S17" s="287">
        <v>0</v>
      </c>
      <c r="T17" s="287">
        <v>0</v>
      </c>
    </row>
    <row r="18" s="267" customFormat="1" ht="22.5" customHeight="1" spans="1:20">
      <c r="A18" s="288" t="s">
        <v>119</v>
      </c>
      <c r="B18" s="288"/>
      <c r="C18" s="288"/>
      <c r="D18" s="289" t="s">
        <v>120</v>
      </c>
      <c r="E18" s="287">
        <v>0</v>
      </c>
      <c r="F18" s="287">
        <v>0</v>
      </c>
      <c r="G18" s="287">
        <v>0</v>
      </c>
      <c r="H18" s="287">
        <v>8.33</v>
      </c>
      <c r="I18" s="287">
        <v>8.33</v>
      </c>
      <c r="J18" s="287">
        <v>0</v>
      </c>
      <c r="K18" s="287">
        <v>8.33</v>
      </c>
      <c r="L18" s="287">
        <v>8.33</v>
      </c>
      <c r="M18" s="292">
        <v>8.33</v>
      </c>
      <c r="N18" s="287">
        <v>0</v>
      </c>
      <c r="O18" s="287">
        <v>0</v>
      </c>
      <c r="P18" s="287">
        <v>0</v>
      </c>
      <c r="Q18" s="287">
        <v>0</v>
      </c>
      <c r="R18" s="287">
        <v>0</v>
      </c>
      <c r="S18" s="287">
        <v>0</v>
      </c>
      <c r="T18" s="287">
        <v>0</v>
      </c>
    </row>
    <row r="19" s="267" customFormat="1" ht="22.5" customHeight="1" spans="1:20">
      <c r="A19" s="288" t="s">
        <v>121</v>
      </c>
      <c r="B19" s="288"/>
      <c r="C19" s="288"/>
      <c r="D19" s="289" t="s">
        <v>122</v>
      </c>
      <c r="E19" s="287">
        <v>0</v>
      </c>
      <c r="F19" s="287">
        <v>0</v>
      </c>
      <c r="G19" s="287">
        <v>0</v>
      </c>
      <c r="H19" s="287">
        <v>10.34</v>
      </c>
      <c r="I19" s="287">
        <v>10.34</v>
      </c>
      <c r="J19" s="287">
        <v>0</v>
      </c>
      <c r="K19" s="287">
        <v>10.34</v>
      </c>
      <c r="L19" s="287">
        <v>10.34</v>
      </c>
      <c r="M19" s="292">
        <v>10.34</v>
      </c>
      <c r="N19" s="287">
        <v>0</v>
      </c>
      <c r="O19" s="287">
        <v>0</v>
      </c>
      <c r="P19" s="287">
        <v>0</v>
      </c>
      <c r="Q19" s="287">
        <v>0</v>
      </c>
      <c r="R19" s="287">
        <v>0</v>
      </c>
      <c r="S19" s="287">
        <v>0</v>
      </c>
      <c r="T19" s="287">
        <v>0</v>
      </c>
    </row>
    <row r="20" s="267" customFormat="1" ht="22.5" customHeight="1" spans="1:20">
      <c r="A20" s="288" t="s">
        <v>123</v>
      </c>
      <c r="B20" s="288"/>
      <c r="C20" s="288"/>
      <c r="D20" s="289" t="s">
        <v>124</v>
      </c>
      <c r="E20" s="287">
        <v>0</v>
      </c>
      <c r="F20" s="287">
        <v>0</v>
      </c>
      <c r="G20" s="287">
        <v>0</v>
      </c>
      <c r="H20" s="287">
        <v>22.37</v>
      </c>
      <c r="I20" s="287">
        <v>22.37</v>
      </c>
      <c r="J20" s="287">
        <v>0</v>
      </c>
      <c r="K20" s="287">
        <v>22.37</v>
      </c>
      <c r="L20" s="287">
        <v>22.37</v>
      </c>
      <c r="M20" s="292">
        <v>22.37</v>
      </c>
      <c r="N20" s="287">
        <v>0</v>
      </c>
      <c r="O20" s="287">
        <v>0</v>
      </c>
      <c r="P20" s="287">
        <v>0</v>
      </c>
      <c r="Q20" s="287">
        <v>0</v>
      </c>
      <c r="R20" s="287">
        <v>0</v>
      </c>
      <c r="S20" s="287">
        <v>0</v>
      </c>
      <c r="T20" s="287">
        <v>0</v>
      </c>
    </row>
    <row r="21" s="267" customFormat="1" ht="22.5" customHeight="1" spans="1:20">
      <c r="A21" s="288" t="s">
        <v>125</v>
      </c>
      <c r="B21" s="288"/>
      <c r="C21" s="288"/>
      <c r="D21" s="289" t="s">
        <v>126</v>
      </c>
      <c r="E21" s="287">
        <v>0</v>
      </c>
      <c r="F21" s="287">
        <v>0</v>
      </c>
      <c r="G21" s="287">
        <v>0</v>
      </c>
      <c r="H21" s="287">
        <v>3.89</v>
      </c>
      <c r="I21" s="287">
        <v>3.89</v>
      </c>
      <c r="J21" s="287">
        <v>0</v>
      </c>
      <c r="K21" s="287">
        <v>3.89</v>
      </c>
      <c r="L21" s="287">
        <v>3.89</v>
      </c>
      <c r="M21" s="292">
        <v>3.89</v>
      </c>
      <c r="N21" s="287">
        <v>0</v>
      </c>
      <c r="O21" s="287">
        <v>0</v>
      </c>
      <c r="P21" s="287">
        <v>0</v>
      </c>
      <c r="Q21" s="287">
        <v>0</v>
      </c>
      <c r="R21" s="287">
        <v>0</v>
      </c>
      <c r="S21" s="287">
        <v>0</v>
      </c>
      <c r="T21" s="287">
        <v>0</v>
      </c>
    </row>
    <row r="22" s="267" customFormat="1" ht="22.5" customHeight="1" spans="1:20">
      <c r="A22" s="288" t="s">
        <v>127</v>
      </c>
      <c r="B22" s="288"/>
      <c r="C22" s="288"/>
      <c r="D22" s="289" t="s">
        <v>128</v>
      </c>
      <c r="E22" s="287">
        <v>0</v>
      </c>
      <c r="F22" s="287">
        <v>0</v>
      </c>
      <c r="G22" s="287">
        <v>0</v>
      </c>
      <c r="H22" s="287">
        <v>1.04</v>
      </c>
      <c r="I22" s="287">
        <v>1.04</v>
      </c>
      <c r="J22" s="287">
        <v>0</v>
      </c>
      <c r="K22" s="287">
        <v>1.04</v>
      </c>
      <c r="L22" s="287">
        <v>1.04</v>
      </c>
      <c r="M22" s="292">
        <v>1.04</v>
      </c>
      <c r="N22" s="287">
        <v>0</v>
      </c>
      <c r="O22" s="287">
        <v>0</v>
      </c>
      <c r="P22" s="287">
        <v>0</v>
      </c>
      <c r="Q22" s="287">
        <v>0</v>
      </c>
      <c r="R22" s="287">
        <v>0</v>
      </c>
      <c r="S22" s="287">
        <v>0</v>
      </c>
      <c r="T22" s="287">
        <v>0</v>
      </c>
    </row>
    <row r="23" s="267" customFormat="1" ht="22.5" customHeight="1" spans="1:20">
      <c r="A23" s="288" t="s">
        <v>129</v>
      </c>
      <c r="B23" s="288"/>
      <c r="C23" s="288"/>
      <c r="D23" s="289" t="s">
        <v>130</v>
      </c>
      <c r="E23" s="287">
        <v>0</v>
      </c>
      <c r="F23" s="287">
        <v>0</v>
      </c>
      <c r="G23" s="287">
        <v>0</v>
      </c>
      <c r="H23" s="287">
        <v>5.97</v>
      </c>
      <c r="I23" s="287">
        <v>5.97</v>
      </c>
      <c r="J23" s="287">
        <v>0</v>
      </c>
      <c r="K23" s="287">
        <v>5.97</v>
      </c>
      <c r="L23" s="287">
        <v>5.97</v>
      </c>
      <c r="M23" s="292">
        <v>5.97</v>
      </c>
      <c r="N23" s="287">
        <v>0</v>
      </c>
      <c r="O23" s="287">
        <v>0</v>
      </c>
      <c r="P23" s="287">
        <v>0</v>
      </c>
      <c r="Q23" s="287">
        <v>0</v>
      </c>
      <c r="R23" s="287">
        <v>0</v>
      </c>
      <c r="S23" s="287">
        <v>0</v>
      </c>
      <c r="T23" s="287">
        <v>0</v>
      </c>
    </row>
    <row r="24" s="267" customFormat="1" ht="22.5" customHeight="1" spans="1:20">
      <c r="A24" s="288" t="s">
        <v>131</v>
      </c>
      <c r="B24" s="288"/>
      <c r="C24" s="288"/>
      <c r="D24" s="289" t="s">
        <v>132</v>
      </c>
      <c r="E24" s="287">
        <v>0</v>
      </c>
      <c r="F24" s="287">
        <v>0</v>
      </c>
      <c r="G24" s="287">
        <v>0</v>
      </c>
      <c r="H24" s="287">
        <v>18</v>
      </c>
      <c r="I24" s="287">
        <v>18</v>
      </c>
      <c r="J24" s="287">
        <v>0</v>
      </c>
      <c r="K24" s="287">
        <v>18</v>
      </c>
      <c r="L24" s="287">
        <v>18</v>
      </c>
      <c r="M24" s="292">
        <v>18</v>
      </c>
      <c r="N24" s="287">
        <v>0</v>
      </c>
      <c r="O24" s="287">
        <v>0</v>
      </c>
      <c r="P24" s="287">
        <v>0</v>
      </c>
      <c r="Q24" s="287">
        <v>0</v>
      </c>
      <c r="R24" s="287">
        <v>0</v>
      </c>
      <c r="S24" s="287">
        <v>0</v>
      </c>
      <c r="T24" s="287">
        <v>0</v>
      </c>
    </row>
    <row r="25" s="267" customFormat="1" ht="22.5" customHeight="1" spans="1:20">
      <c r="A25" s="288" t="s">
        <v>133</v>
      </c>
      <c r="B25" s="288"/>
      <c r="C25" s="288"/>
      <c r="D25" s="289" t="s">
        <v>134</v>
      </c>
      <c r="E25" s="287">
        <v>0</v>
      </c>
      <c r="F25" s="287">
        <v>0</v>
      </c>
      <c r="G25" s="287">
        <v>0</v>
      </c>
      <c r="H25" s="287">
        <v>116.66</v>
      </c>
      <c r="I25" s="287">
        <v>0</v>
      </c>
      <c r="J25" s="287">
        <v>116.66</v>
      </c>
      <c r="K25" s="287">
        <v>116.66</v>
      </c>
      <c r="L25" s="287">
        <v>0</v>
      </c>
      <c r="M25" s="292">
        <v>0</v>
      </c>
      <c r="N25" s="287">
        <v>0</v>
      </c>
      <c r="O25" s="287">
        <v>116.66</v>
      </c>
      <c r="P25" s="287">
        <v>0</v>
      </c>
      <c r="Q25" s="287">
        <v>0</v>
      </c>
      <c r="R25" s="287">
        <v>0</v>
      </c>
      <c r="S25" s="287">
        <v>0</v>
      </c>
      <c r="T25" s="287">
        <v>0</v>
      </c>
    </row>
    <row r="26" s="267" customFormat="1" ht="22.5" customHeight="1" spans="1:20">
      <c r="A26" s="288" t="s">
        <v>135</v>
      </c>
      <c r="B26" s="288"/>
      <c r="C26" s="288"/>
      <c r="D26" s="289" t="s">
        <v>106</v>
      </c>
      <c r="E26" s="287">
        <v>0</v>
      </c>
      <c r="F26" s="287">
        <v>0</v>
      </c>
      <c r="G26" s="287">
        <v>0</v>
      </c>
      <c r="H26" s="287">
        <v>66.08</v>
      </c>
      <c r="I26" s="287">
        <v>66.08</v>
      </c>
      <c r="J26" s="287">
        <v>0</v>
      </c>
      <c r="K26" s="287">
        <v>66.08</v>
      </c>
      <c r="L26" s="287">
        <v>66.08</v>
      </c>
      <c r="M26" s="292">
        <v>66.08</v>
      </c>
      <c r="N26" s="287">
        <v>0</v>
      </c>
      <c r="O26" s="287">
        <v>0</v>
      </c>
      <c r="P26" s="287">
        <v>0</v>
      </c>
      <c r="Q26" s="287">
        <v>0</v>
      </c>
      <c r="R26" s="287">
        <v>0</v>
      </c>
      <c r="S26" s="287">
        <v>0</v>
      </c>
      <c r="T26" s="287">
        <v>0</v>
      </c>
    </row>
    <row r="27" s="267" customFormat="1" ht="22.5" customHeight="1" spans="1:20">
      <c r="A27" s="288" t="s">
        <v>136</v>
      </c>
      <c r="B27" s="288"/>
      <c r="C27" s="288"/>
      <c r="D27" s="289" t="s">
        <v>137</v>
      </c>
      <c r="E27" s="287">
        <v>0</v>
      </c>
      <c r="F27" s="287">
        <v>0</v>
      </c>
      <c r="G27" s="287">
        <v>0</v>
      </c>
      <c r="H27" s="287">
        <v>63.38</v>
      </c>
      <c r="I27" s="287">
        <v>63.38</v>
      </c>
      <c r="J27" s="287">
        <v>0</v>
      </c>
      <c r="K27" s="287">
        <v>63.38</v>
      </c>
      <c r="L27" s="287">
        <v>63.38</v>
      </c>
      <c r="M27" s="292">
        <v>63.38</v>
      </c>
      <c r="N27" s="287">
        <v>0</v>
      </c>
      <c r="O27" s="287">
        <v>0</v>
      </c>
      <c r="P27" s="287">
        <v>0</v>
      </c>
      <c r="Q27" s="287">
        <v>0</v>
      </c>
      <c r="R27" s="287">
        <v>0</v>
      </c>
      <c r="S27" s="287">
        <v>0</v>
      </c>
      <c r="T27" s="287">
        <v>0</v>
      </c>
    </row>
    <row r="28" s="268" customFormat="1" ht="24" customHeight="1" spans="1:19">
      <c r="A28" s="293" t="s">
        <v>178</v>
      </c>
      <c r="B28" s="294"/>
      <c r="C28" s="294"/>
      <c r="D28" s="294"/>
      <c r="E28" s="294"/>
      <c r="F28" s="294"/>
      <c r="G28" s="294"/>
      <c r="H28" s="294"/>
      <c r="I28" s="294"/>
      <c r="J28" s="294"/>
      <c r="K28" s="308"/>
      <c r="L28" s="308"/>
      <c r="M28" s="309"/>
      <c r="N28" s="308"/>
      <c r="O28" s="308"/>
      <c r="P28" s="308"/>
      <c r="Q28" s="308"/>
      <c r="R28" s="308"/>
      <c r="S28" s="308"/>
    </row>
    <row r="31" customHeight="1" spans="17:18">
      <c r="Q31" s="317"/>
      <c r="R31" s="317"/>
    </row>
  </sheetData>
  <mergeCells count="47">
    <mergeCell ref="A1:T1"/>
    <mergeCell ref="S2:T2"/>
    <mergeCell ref="A3:C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S28"/>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topLeftCell="A7" workbookViewId="0">
      <selection activeCell="M45" sqref="M45"/>
    </sheetView>
  </sheetViews>
  <sheetFormatPr defaultColWidth="9" defaultRowHeight="15.6"/>
  <cols>
    <col min="1" max="1" width="8.625" style="180" customWidth="1"/>
    <col min="2" max="2" width="31.875" style="180" customWidth="1"/>
    <col min="3" max="3" width="12" style="180" customWidth="1"/>
    <col min="4" max="4" width="8.625" style="180" customWidth="1"/>
    <col min="5" max="5" width="21.375" style="180" customWidth="1"/>
    <col min="6" max="6" width="11.25" style="180" customWidth="1"/>
    <col min="7" max="7" width="8.625" style="180" customWidth="1"/>
    <col min="8" max="8" width="40.125" style="180" customWidth="1"/>
    <col min="9" max="9" width="10.25" style="180" customWidth="1"/>
    <col min="10" max="16384" width="9" style="180"/>
  </cols>
  <sheetData>
    <row r="1" s="237" customFormat="1" ht="22.2" spans="1:9">
      <c r="A1" s="243" t="s">
        <v>179</v>
      </c>
      <c r="B1" s="243"/>
      <c r="C1" s="243"/>
      <c r="D1" s="243"/>
      <c r="E1" s="243"/>
      <c r="F1" s="243"/>
      <c r="G1" s="243"/>
      <c r="H1" s="243"/>
      <c r="I1" s="243"/>
    </row>
    <row r="2" s="238" customFormat="1" ht="14.1" customHeight="1" spans="1:9">
      <c r="A2" s="221"/>
      <c r="B2" s="221"/>
      <c r="C2" s="221"/>
      <c r="D2" s="221"/>
      <c r="E2" s="221"/>
      <c r="F2" s="221"/>
      <c r="G2" s="221"/>
      <c r="H2" s="190" t="s">
        <v>180</v>
      </c>
      <c r="I2" s="190"/>
    </row>
    <row r="3" s="239" customFormat="1" ht="14.1" customHeight="1" spans="1:9">
      <c r="A3" s="244" t="str">
        <f>附表5一般公共预算财政拨款收入支出决算表!A3</f>
        <v>部门：曲靖市麒麟区人民政府太和街道办事处</v>
      </c>
      <c r="B3" s="221"/>
      <c r="D3" s="221"/>
      <c r="E3" s="221"/>
      <c r="F3" s="221"/>
      <c r="G3" s="221"/>
      <c r="H3" s="245" t="s">
        <v>167</v>
      </c>
      <c r="I3" s="245"/>
    </row>
    <row r="4" s="240" customFormat="1" ht="14.1" customHeight="1" spans="1:9">
      <c r="A4" s="246" t="s">
        <v>174</v>
      </c>
      <c r="B4" s="234"/>
      <c r="C4" s="234"/>
      <c r="D4" s="234" t="s">
        <v>175</v>
      </c>
      <c r="E4" s="234"/>
      <c r="F4" s="234" t="s">
        <v>11</v>
      </c>
      <c r="G4" s="234" t="s">
        <v>11</v>
      </c>
      <c r="H4" s="234" t="s">
        <v>11</v>
      </c>
      <c r="I4" s="234" t="s">
        <v>11</v>
      </c>
    </row>
    <row r="5" s="240" customFormat="1" ht="14.1" customHeight="1" spans="1:9">
      <c r="A5" s="225" t="s">
        <v>181</v>
      </c>
      <c r="B5" s="226" t="s">
        <v>94</v>
      </c>
      <c r="C5" s="226" t="s">
        <v>8</v>
      </c>
      <c r="D5" s="226" t="s">
        <v>181</v>
      </c>
      <c r="E5" s="226" t="s">
        <v>94</v>
      </c>
      <c r="F5" s="226" t="s">
        <v>8</v>
      </c>
      <c r="G5" s="226" t="s">
        <v>181</v>
      </c>
      <c r="H5" s="226" t="s">
        <v>94</v>
      </c>
      <c r="I5" s="226" t="s">
        <v>8</v>
      </c>
    </row>
    <row r="6" s="240" customFormat="1" ht="14.1" customHeight="1" spans="1:9">
      <c r="A6" s="225"/>
      <c r="B6" s="226" t="s">
        <v>11</v>
      </c>
      <c r="C6" s="226" t="s">
        <v>11</v>
      </c>
      <c r="D6" s="226" t="s">
        <v>11</v>
      </c>
      <c r="E6" s="226" t="s">
        <v>11</v>
      </c>
      <c r="F6" s="247" t="s">
        <v>11</v>
      </c>
      <c r="G6" s="226" t="s">
        <v>11</v>
      </c>
      <c r="H6" s="226" t="s">
        <v>11</v>
      </c>
      <c r="I6" s="226" t="s">
        <v>11</v>
      </c>
    </row>
    <row r="7" s="240" customFormat="1" ht="14.1" customHeight="1" spans="1:9">
      <c r="A7" s="227" t="s">
        <v>182</v>
      </c>
      <c r="B7" s="228" t="s">
        <v>183</v>
      </c>
      <c r="C7" s="229">
        <v>750.5</v>
      </c>
      <c r="D7" s="228" t="s">
        <v>184</v>
      </c>
      <c r="E7" s="248" t="s">
        <v>185</v>
      </c>
      <c r="F7" s="249">
        <v>75.91</v>
      </c>
      <c r="G7" s="228" t="s">
        <v>186</v>
      </c>
      <c r="H7" s="228" t="s">
        <v>187</v>
      </c>
      <c r="I7" s="235"/>
    </row>
    <row r="8" s="240" customFormat="1" ht="14.1" customHeight="1" spans="1:9">
      <c r="A8" s="227" t="s">
        <v>188</v>
      </c>
      <c r="B8" s="228" t="s">
        <v>189</v>
      </c>
      <c r="C8" s="229">
        <v>226.42</v>
      </c>
      <c r="D8" s="228" t="s">
        <v>190</v>
      </c>
      <c r="E8" s="248" t="s">
        <v>191</v>
      </c>
      <c r="F8" s="249">
        <v>59.85</v>
      </c>
      <c r="G8" s="228" t="s">
        <v>192</v>
      </c>
      <c r="H8" s="228" t="s">
        <v>193</v>
      </c>
      <c r="I8" s="235"/>
    </row>
    <row r="9" s="241" customFormat="1" ht="14.1" customHeight="1" spans="1:9">
      <c r="A9" s="227" t="s">
        <v>194</v>
      </c>
      <c r="B9" s="228" t="s">
        <v>195</v>
      </c>
      <c r="C9" s="229">
        <v>121.29</v>
      </c>
      <c r="D9" s="228" t="s">
        <v>196</v>
      </c>
      <c r="E9" s="248" t="s">
        <v>197</v>
      </c>
      <c r="F9" s="249"/>
      <c r="G9" s="228" t="s">
        <v>198</v>
      </c>
      <c r="H9" s="228" t="s">
        <v>199</v>
      </c>
      <c r="I9" s="235"/>
    </row>
    <row r="10" s="241" customFormat="1" ht="14.1" customHeight="1" spans="1:9">
      <c r="A10" s="227" t="s">
        <v>200</v>
      </c>
      <c r="B10" s="228" t="s">
        <v>201</v>
      </c>
      <c r="C10" s="229">
        <v>29.16</v>
      </c>
      <c r="D10" s="228" t="s">
        <v>202</v>
      </c>
      <c r="E10" s="248" t="s">
        <v>203</v>
      </c>
      <c r="F10" s="249"/>
      <c r="G10" s="228" t="s">
        <v>204</v>
      </c>
      <c r="H10" s="228" t="s">
        <v>205</v>
      </c>
      <c r="I10" s="235"/>
    </row>
    <row r="11" s="241" customFormat="1" ht="14.1" customHeight="1" spans="1:9">
      <c r="A11" s="227" t="s">
        <v>206</v>
      </c>
      <c r="B11" s="228" t="s">
        <v>207</v>
      </c>
      <c r="C11" s="229">
        <v>0</v>
      </c>
      <c r="D11" s="228" t="s">
        <v>208</v>
      </c>
      <c r="E11" s="248" t="s">
        <v>209</v>
      </c>
      <c r="F11" s="249"/>
      <c r="G11" s="228" t="s">
        <v>210</v>
      </c>
      <c r="H11" s="228" t="s">
        <v>211</v>
      </c>
      <c r="I11" s="235"/>
    </row>
    <row r="12" s="241" customFormat="1" ht="14.1" customHeight="1" spans="1:9">
      <c r="A12" s="227" t="s">
        <v>212</v>
      </c>
      <c r="B12" s="228" t="s">
        <v>213</v>
      </c>
      <c r="C12" s="229">
        <v>189.34</v>
      </c>
      <c r="D12" s="228" t="s">
        <v>214</v>
      </c>
      <c r="E12" s="248" t="s">
        <v>215</v>
      </c>
      <c r="F12" s="249"/>
      <c r="G12" s="228" t="s">
        <v>216</v>
      </c>
      <c r="H12" s="228" t="s">
        <v>217</v>
      </c>
      <c r="I12" s="235"/>
    </row>
    <row r="13" s="241" customFormat="1" ht="14.1" customHeight="1" spans="1:9">
      <c r="A13" s="227" t="s">
        <v>218</v>
      </c>
      <c r="B13" s="228" t="s">
        <v>219</v>
      </c>
      <c r="C13" s="229">
        <v>75.4</v>
      </c>
      <c r="D13" s="228" t="s">
        <v>220</v>
      </c>
      <c r="E13" s="248" t="s">
        <v>221</v>
      </c>
      <c r="F13" s="249"/>
      <c r="G13" s="228" t="s">
        <v>222</v>
      </c>
      <c r="H13" s="228" t="s">
        <v>223</v>
      </c>
      <c r="I13" s="235"/>
    </row>
    <row r="14" s="241" customFormat="1" ht="14.1" customHeight="1" spans="1:9">
      <c r="A14" s="227" t="s">
        <v>224</v>
      </c>
      <c r="B14" s="228" t="s">
        <v>225</v>
      </c>
      <c r="C14" s="229">
        <v>7.19</v>
      </c>
      <c r="D14" s="228" t="s">
        <v>226</v>
      </c>
      <c r="E14" s="248" t="s">
        <v>227</v>
      </c>
      <c r="F14" s="249"/>
      <c r="G14" s="228" t="s">
        <v>228</v>
      </c>
      <c r="H14" s="228" t="s">
        <v>229</v>
      </c>
      <c r="I14" s="235"/>
    </row>
    <row r="15" s="241" customFormat="1" ht="14.1" customHeight="1" spans="1:9">
      <c r="A15" s="227" t="s">
        <v>230</v>
      </c>
      <c r="B15" s="228" t="s">
        <v>231</v>
      </c>
      <c r="C15" s="229">
        <v>32.71</v>
      </c>
      <c r="D15" s="228" t="s">
        <v>232</v>
      </c>
      <c r="E15" s="248" t="s">
        <v>233</v>
      </c>
      <c r="F15" s="249"/>
      <c r="G15" s="228" t="s">
        <v>234</v>
      </c>
      <c r="H15" s="228" t="s">
        <v>235</v>
      </c>
      <c r="I15" s="235"/>
    </row>
    <row r="16" s="241" customFormat="1" ht="14.1" customHeight="1" spans="1:9">
      <c r="A16" s="227" t="s">
        <v>236</v>
      </c>
      <c r="B16" s="228" t="s">
        <v>237</v>
      </c>
      <c r="C16" s="229">
        <v>3.89</v>
      </c>
      <c r="D16" s="228" t="s">
        <v>238</v>
      </c>
      <c r="E16" s="248" t="s">
        <v>239</v>
      </c>
      <c r="F16" s="249"/>
      <c r="G16" s="228" t="s">
        <v>240</v>
      </c>
      <c r="H16" s="228" t="s">
        <v>241</v>
      </c>
      <c r="I16" s="235"/>
    </row>
    <row r="17" s="241" customFormat="1" ht="14.1" customHeight="1" spans="1:9">
      <c r="A17" s="227" t="s">
        <v>242</v>
      </c>
      <c r="B17" s="228" t="s">
        <v>243</v>
      </c>
      <c r="C17" s="229">
        <v>1.72</v>
      </c>
      <c r="D17" s="228" t="s">
        <v>244</v>
      </c>
      <c r="E17" s="248" t="s">
        <v>245</v>
      </c>
      <c r="F17" s="249"/>
      <c r="G17" s="228" t="s">
        <v>246</v>
      </c>
      <c r="H17" s="228" t="s">
        <v>247</v>
      </c>
      <c r="I17" s="235"/>
    </row>
    <row r="18" s="241" customFormat="1" ht="14.1" customHeight="1" spans="1:9">
      <c r="A18" s="227" t="s">
        <v>248</v>
      </c>
      <c r="B18" s="228" t="s">
        <v>249</v>
      </c>
      <c r="C18" s="229">
        <v>63.38</v>
      </c>
      <c r="D18" s="228" t="s">
        <v>250</v>
      </c>
      <c r="E18" s="248" t="s">
        <v>251</v>
      </c>
      <c r="F18" s="249"/>
      <c r="G18" s="228" t="s">
        <v>252</v>
      </c>
      <c r="H18" s="228" t="s">
        <v>253</v>
      </c>
      <c r="I18" s="235"/>
    </row>
    <row r="19" s="241" customFormat="1" ht="14.1" customHeight="1" spans="1:9">
      <c r="A19" s="227" t="s">
        <v>254</v>
      </c>
      <c r="B19" s="228" t="s">
        <v>255</v>
      </c>
      <c r="C19" s="229">
        <v>0</v>
      </c>
      <c r="D19" s="228" t="s">
        <v>256</v>
      </c>
      <c r="E19" s="248" t="s">
        <v>257</v>
      </c>
      <c r="F19" s="249"/>
      <c r="G19" s="228" t="s">
        <v>258</v>
      </c>
      <c r="H19" s="228" t="s">
        <v>259</v>
      </c>
      <c r="I19" s="235"/>
    </row>
    <row r="20" s="241" customFormat="1" ht="14.1" customHeight="1" spans="1:9">
      <c r="A20" s="227" t="s">
        <v>260</v>
      </c>
      <c r="B20" s="228" t="s">
        <v>261</v>
      </c>
      <c r="C20" s="229">
        <v>0</v>
      </c>
      <c r="D20" s="228" t="s">
        <v>262</v>
      </c>
      <c r="E20" s="248" t="s">
        <v>263</v>
      </c>
      <c r="F20" s="249"/>
      <c r="G20" s="228" t="s">
        <v>264</v>
      </c>
      <c r="H20" s="228" t="s">
        <v>265</v>
      </c>
      <c r="I20" s="229"/>
    </row>
    <row r="21" s="241" customFormat="1" ht="14.1" customHeight="1" spans="1:9">
      <c r="A21" s="227" t="s">
        <v>266</v>
      </c>
      <c r="B21" s="228" t="s">
        <v>267</v>
      </c>
      <c r="C21" s="229">
        <v>391.51</v>
      </c>
      <c r="D21" s="228" t="s">
        <v>268</v>
      </c>
      <c r="E21" s="248" t="s">
        <v>269</v>
      </c>
      <c r="F21" s="249"/>
      <c r="G21" s="228" t="s">
        <v>270</v>
      </c>
      <c r="H21" s="228" t="s">
        <v>271</v>
      </c>
      <c r="I21" s="229"/>
    </row>
    <row r="22" s="241" customFormat="1" ht="14.1" customHeight="1" spans="1:9">
      <c r="A22" s="227" t="s">
        <v>272</v>
      </c>
      <c r="B22" s="228" t="s">
        <v>273</v>
      </c>
      <c r="C22" s="229">
        <v>0</v>
      </c>
      <c r="D22" s="228" t="s">
        <v>274</v>
      </c>
      <c r="E22" s="248" t="s">
        <v>275</v>
      </c>
      <c r="F22" s="249"/>
      <c r="G22" s="228" t="s">
        <v>276</v>
      </c>
      <c r="H22" s="228" t="s">
        <v>277</v>
      </c>
      <c r="I22" s="229"/>
    </row>
    <row r="23" s="241" customFormat="1" ht="14.1" customHeight="1" spans="1:9">
      <c r="A23" s="227" t="s">
        <v>278</v>
      </c>
      <c r="B23" s="228" t="s">
        <v>279</v>
      </c>
      <c r="C23" s="229">
        <v>10.56</v>
      </c>
      <c r="D23" s="228" t="s">
        <v>280</v>
      </c>
      <c r="E23" s="248" t="s">
        <v>281</v>
      </c>
      <c r="F23" s="249"/>
      <c r="G23" s="228" t="s">
        <v>282</v>
      </c>
      <c r="H23" s="228" t="s">
        <v>283</v>
      </c>
      <c r="I23" s="229"/>
    </row>
    <row r="24" s="241" customFormat="1" ht="14.1" customHeight="1" spans="1:9">
      <c r="A24" s="227" t="s">
        <v>284</v>
      </c>
      <c r="B24" s="228" t="s">
        <v>285</v>
      </c>
      <c r="C24" s="229">
        <v>0</v>
      </c>
      <c r="D24" s="228" t="s">
        <v>286</v>
      </c>
      <c r="E24" s="248" t="s">
        <v>287</v>
      </c>
      <c r="F24" s="249"/>
      <c r="G24" s="228" t="s">
        <v>288</v>
      </c>
      <c r="H24" s="228" t="s">
        <v>289</v>
      </c>
      <c r="I24" s="229"/>
    </row>
    <row r="25" s="241" customFormat="1" ht="14.1" customHeight="1" spans="1:9">
      <c r="A25" s="227" t="s">
        <v>290</v>
      </c>
      <c r="B25" s="228" t="s">
        <v>291</v>
      </c>
      <c r="C25" s="229">
        <v>0</v>
      </c>
      <c r="D25" s="228" t="s">
        <v>292</v>
      </c>
      <c r="E25" s="248" t="s">
        <v>293</v>
      </c>
      <c r="F25" s="249"/>
      <c r="G25" s="228" t="s">
        <v>294</v>
      </c>
      <c r="H25" s="228" t="s">
        <v>295</v>
      </c>
      <c r="I25" s="229"/>
    </row>
    <row r="26" s="241" customFormat="1" ht="14.1" customHeight="1" spans="1:9">
      <c r="A26" s="227" t="s">
        <v>296</v>
      </c>
      <c r="B26" s="228" t="s">
        <v>297</v>
      </c>
      <c r="C26" s="229">
        <v>380.95</v>
      </c>
      <c r="D26" s="228" t="s">
        <v>298</v>
      </c>
      <c r="E26" s="248" t="s">
        <v>299</v>
      </c>
      <c r="F26" s="249"/>
      <c r="G26" s="228" t="s">
        <v>300</v>
      </c>
      <c r="H26" s="228" t="s">
        <v>301</v>
      </c>
      <c r="I26" s="229"/>
    </row>
    <row r="27" s="241" customFormat="1" ht="14.1" customHeight="1" spans="1:9">
      <c r="A27" s="227" t="s">
        <v>302</v>
      </c>
      <c r="B27" s="228" t="s">
        <v>303</v>
      </c>
      <c r="C27" s="229">
        <v>0</v>
      </c>
      <c r="D27" s="228" t="s">
        <v>304</v>
      </c>
      <c r="E27" s="248" t="s">
        <v>305</v>
      </c>
      <c r="F27" s="249"/>
      <c r="G27" s="228" t="s">
        <v>306</v>
      </c>
      <c r="H27" s="228" t="s">
        <v>307</v>
      </c>
      <c r="I27" s="229"/>
    </row>
    <row r="28" s="241" customFormat="1" ht="14.1" customHeight="1" spans="1:9">
      <c r="A28" s="227" t="s">
        <v>308</v>
      </c>
      <c r="B28" s="228" t="s">
        <v>309</v>
      </c>
      <c r="C28" s="229">
        <v>0</v>
      </c>
      <c r="D28" s="228" t="s">
        <v>310</v>
      </c>
      <c r="E28" s="248" t="s">
        <v>311</v>
      </c>
      <c r="F28" s="249"/>
      <c r="G28" s="228" t="s">
        <v>312</v>
      </c>
      <c r="H28" s="228" t="s">
        <v>313</v>
      </c>
      <c r="I28" s="229"/>
    </row>
    <row r="29" s="241" customFormat="1" ht="14.1" customHeight="1" spans="1:9">
      <c r="A29" s="227" t="s">
        <v>314</v>
      </c>
      <c r="B29" s="228" t="s">
        <v>315</v>
      </c>
      <c r="C29" s="229">
        <v>0</v>
      </c>
      <c r="D29" s="228" t="s">
        <v>316</v>
      </c>
      <c r="E29" s="248" t="s">
        <v>317</v>
      </c>
      <c r="F29" s="249"/>
      <c r="G29" s="228" t="s">
        <v>318</v>
      </c>
      <c r="H29" s="228" t="s">
        <v>319</v>
      </c>
      <c r="I29" s="229"/>
    </row>
    <row r="30" s="241" customFormat="1" ht="14.1" customHeight="1" spans="1:9">
      <c r="A30" s="227" t="s">
        <v>320</v>
      </c>
      <c r="B30" s="228" t="s">
        <v>321</v>
      </c>
      <c r="C30" s="229">
        <v>0</v>
      </c>
      <c r="D30" s="228" t="s">
        <v>322</v>
      </c>
      <c r="E30" s="248" t="s">
        <v>323</v>
      </c>
      <c r="F30" s="249"/>
      <c r="G30" s="228" t="s">
        <v>324</v>
      </c>
      <c r="H30" s="228" t="s">
        <v>325</v>
      </c>
      <c r="I30" s="229"/>
    </row>
    <row r="31" s="241" customFormat="1" ht="14.1" customHeight="1" spans="1:9">
      <c r="A31" s="227" t="s">
        <v>326</v>
      </c>
      <c r="B31" s="228" t="s">
        <v>327</v>
      </c>
      <c r="C31" s="229">
        <v>0</v>
      </c>
      <c r="D31" s="228" t="s">
        <v>328</v>
      </c>
      <c r="E31" s="248" t="s">
        <v>329</v>
      </c>
      <c r="F31" s="249"/>
      <c r="G31" s="228" t="s">
        <v>330</v>
      </c>
      <c r="H31" s="228" t="s">
        <v>331</v>
      </c>
      <c r="I31" s="229"/>
    </row>
    <row r="32" s="241" customFormat="1" ht="14.1" customHeight="1" spans="1:9">
      <c r="A32" s="227">
        <v>30311</v>
      </c>
      <c r="B32" s="228" t="s">
        <v>332</v>
      </c>
      <c r="C32" s="229">
        <v>0</v>
      </c>
      <c r="D32" s="228" t="s">
        <v>333</v>
      </c>
      <c r="E32" s="248" t="s">
        <v>334</v>
      </c>
      <c r="F32" s="249">
        <v>16.07</v>
      </c>
      <c r="G32" s="228" t="s">
        <v>335</v>
      </c>
      <c r="H32" s="228" t="s">
        <v>336</v>
      </c>
      <c r="I32" s="229"/>
    </row>
    <row r="33" s="241" customFormat="1" ht="14.1" customHeight="1" spans="1:9">
      <c r="A33" s="227" t="s">
        <v>337</v>
      </c>
      <c r="B33" s="228" t="s">
        <v>338</v>
      </c>
      <c r="C33" s="230">
        <v>0</v>
      </c>
      <c r="D33" s="228" t="s">
        <v>339</v>
      </c>
      <c r="E33" s="248" t="s">
        <v>340</v>
      </c>
      <c r="F33" s="249"/>
      <c r="G33" s="228" t="s">
        <v>341</v>
      </c>
      <c r="H33" s="228" t="s">
        <v>342</v>
      </c>
      <c r="I33" s="229"/>
    </row>
    <row r="34" s="241" customFormat="1" ht="14.1" customHeight="1" spans="1:9">
      <c r="A34" s="227" t="s">
        <v>11</v>
      </c>
      <c r="B34" s="228" t="s">
        <v>11</v>
      </c>
      <c r="C34" s="230">
        <v>0</v>
      </c>
      <c r="D34" s="228" t="s">
        <v>343</v>
      </c>
      <c r="E34" s="248" t="s">
        <v>344</v>
      </c>
      <c r="F34" s="249"/>
      <c r="G34" s="228" t="s">
        <v>345</v>
      </c>
      <c r="H34" s="228" t="s">
        <v>346</v>
      </c>
      <c r="I34" s="229"/>
    </row>
    <row r="35" s="241" customFormat="1" ht="14.1" customHeight="1" spans="1:9">
      <c r="A35" s="227" t="s">
        <v>11</v>
      </c>
      <c r="B35" s="228" t="s">
        <v>11</v>
      </c>
      <c r="C35" s="230">
        <v>0</v>
      </c>
      <c r="D35" s="228" t="s">
        <v>347</v>
      </c>
      <c r="E35" s="248" t="s">
        <v>348</v>
      </c>
      <c r="F35" s="159"/>
      <c r="G35" s="228" t="s">
        <v>11</v>
      </c>
      <c r="H35" s="228" t="s">
        <v>11</v>
      </c>
      <c r="I35" s="229"/>
    </row>
    <row r="36" s="242" customFormat="1" ht="14.1" customHeight="1" spans="1:9">
      <c r="A36" s="250" t="s">
        <v>11</v>
      </c>
      <c r="B36" s="251" t="s">
        <v>11</v>
      </c>
      <c r="C36" s="252">
        <v>0</v>
      </c>
      <c r="D36" s="251" t="s">
        <v>349</v>
      </c>
      <c r="E36" s="253" t="s">
        <v>350</v>
      </c>
      <c r="F36" s="159"/>
      <c r="G36" s="251" t="s">
        <v>11</v>
      </c>
      <c r="H36" s="251" t="s">
        <v>11</v>
      </c>
      <c r="I36" s="263"/>
    </row>
    <row r="37" s="242" customFormat="1" ht="14.1" customHeight="1" spans="1:9">
      <c r="A37" s="157" t="s">
        <v>11</v>
      </c>
      <c r="B37" s="157" t="s">
        <v>11</v>
      </c>
      <c r="C37" s="254">
        <v>0</v>
      </c>
      <c r="D37" s="157" t="s">
        <v>351</v>
      </c>
      <c r="E37" s="255" t="s">
        <v>352</v>
      </c>
      <c r="F37" s="159"/>
      <c r="G37" s="256"/>
      <c r="H37" s="157"/>
      <c r="I37" s="157"/>
    </row>
    <row r="38" spans="1:9">
      <c r="A38" s="157" t="s">
        <v>11</v>
      </c>
      <c r="B38" s="157" t="s">
        <v>11</v>
      </c>
      <c r="C38" s="254">
        <v>0</v>
      </c>
      <c r="D38" s="157" t="s">
        <v>353</v>
      </c>
      <c r="E38" s="255" t="s">
        <v>354</v>
      </c>
      <c r="F38" s="159"/>
      <c r="G38" s="256" t="s">
        <v>11</v>
      </c>
      <c r="H38" s="157" t="s">
        <v>11</v>
      </c>
      <c r="I38" s="157" t="s">
        <v>11</v>
      </c>
    </row>
    <row r="39" spans="1:9">
      <c r="A39" s="157" t="s">
        <v>11</v>
      </c>
      <c r="B39" s="157" t="s">
        <v>11</v>
      </c>
      <c r="C39" s="254">
        <v>0</v>
      </c>
      <c r="D39" s="157" t="s">
        <v>355</v>
      </c>
      <c r="E39" s="157" t="s">
        <v>356</v>
      </c>
      <c r="F39" s="159"/>
      <c r="G39" s="157" t="s">
        <v>11</v>
      </c>
      <c r="H39" s="157" t="s">
        <v>11</v>
      </c>
      <c r="I39" s="157" t="s">
        <v>11</v>
      </c>
    </row>
    <row r="40" spans="1:9">
      <c r="A40" s="148" t="s">
        <v>357</v>
      </c>
      <c r="B40" s="148"/>
      <c r="C40" s="159">
        <v>1142.01</v>
      </c>
      <c r="D40" s="257" t="s">
        <v>358</v>
      </c>
      <c r="E40" s="258"/>
      <c r="F40" s="258"/>
      <c r="G40" s="258"/>
      <c r="H40" s="259"/>
      <c r="I40" s="264">
        <v>75.91</v>
      </c>
    </row>
    <row r="41" spans="1:9">
      <c r="A41" s="260" t="s">
        <v>359</v>
      </c>
      <c r="B41" s="260"/>
      <c r="C41" s="260" t="s">
        <v>11</v>
      </c>
      <c r="D41" s="260" t="s">
        <v>11</v>
      </c>
      <c r="E41" s="261" t="s">
        <v>11</v>
      </c>
      <c r="F41" s="261" t="s">
        <v>11</v>
      </c>
      <c r="G41" s="261" t="s">
        <v>11</v>
      </c>
      <c r="H41" s="260" t="s">
        <v>11</v>
      </c>
      <c r="I41" s="260" t="s">
        <v>11</v>
      </c>
    </row>
    <row r="42" spans="1:9">
      <c r="A42" s="262"/>
      <c r="B42" s="262"/>
      <c r="C42" s="262"/>
      <c r="D42" s="262"/>
      <c r="E42" s="262"/>
      <c r="F42" s="262"/>
      <c r="G42" s="262"/>
      <c r="H42" s="262"/>
      <c r="I42" s="262"/>
    </row>
    <row r="43" spans="1:9">
      <c r="A43" s="262"/>
      <c r="B43" s="262"/>
      <c r="C43" s="262"/>
      <c r="D43" s="262"/>
      <c r="E43" s="262"/>
      <c r="F43" s="262"/>
      <c r="G43" s="262"/>
      <c r="H43" s="262"/>
      <c r="I43" s="262"/>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topLeftCell="A7" workbookViewId="0">
      <selection activeCell="O40" sqref="O40"/>
    </sheetView>
  </sheetViews>
  <sheetFormatPr defaultColWidth="7.99166666666667" defaultRowHeight="13.2"/>
  <cols>
    <col min="1" max="1" width="16.3333333333333" style="220" customWidth="1"/>
    <col min="2" max="2" width="30.4916666666667" style="220" customWidth="1"/>
    <col min="3" max="3" width="19.25" style="220" customWidth="1"/>
    <col min="4" max="4" width="12.0583333333333" style="220" customWidth="1"/>
    <col min="5" max="5" width="30.4916666666667" style="220" customWidth="1"/>
    <col min="6" max="9" width="19" style="220" customWidth="1"/>
    <col min="10" max="10" width="18.275" style="220" customWidth="1"/>
    <col min="11" max="11" width="25" style="220" customWidth="1"/>
    <col min="12" max="12" width="19.875" style="220" customWidth="1"/>
    <col min="13" max="16384" width="7.99166666666667" style="220"/>
  </cols>
  <sheetData>
    <row r="1" s="220" customFormat="1" ht="28.2" spans="1:12">
      <c r="A1" s="144" t="s">
        <v>360</v>
      </c>
      <c r="B1" s="144"/>
      <c r="C1" s="144"/>
      <c r="D1" s="144"/>
      <c r="E1" s="144"/>
      <c r="F1" s="144"/>
      <c r="G1" s="144"/>
      <c r="H1" s="144"/>
      <c r="I1" s="144"/>
      <c r="J1" s="144"/>
      <c r="K1" s="144"/>
      <c r="L1" s="144"/>
    </row>
    <row r="2" s="220" customFormat="1" spans="12:12">
      <c r="L2" s="233" t="s">
        <v>361</v>
      </c>
    </row>
    <row r="3" s="220" customFormat="1" spans="1:12">
      <c r="A3" s="221" t="str">
        <f>附表6一般公共预算财政拨款基本支出决算表!A3</f>
        <v>部门：曲靖市麒麟区人民政府太和街道办事处</v>
      </c>
      <c r="F3" s="222"/>
      <c r="G3" s="222"/>
      <c r="H3" s="222"/>
      <c r="I3" s="222"/>
      <c r="L3" s="233" t="s">
        <v>3</v>
      </c>
    </row>
    <row r="4" s="220" customFormat="1" ht="15.4" customHeight="1" spans="1:12">
      <c r="A4" s="223" t="s">
        <v>362</v>
      </c>
      <c r="B4" s="224"/>
      <c r="C4" s="224"/>
      <c r="D4" s="224"/>
      <c r="E4" s="224"/>
      <c r="F4" s="224"/>
      <c r="G4" s="224"/>
      <c r="H4" s="224"/>
      <c r="I4" s="224"/>
      <c r="J4" s="224"/>
      <c r="K4" s="224"/>
      <c r="L4" s="234"/>
    </row>
    <row r="5" s="220" customFormat="1" ht="15.4" customHeight="1" spans="1:12">
      <c r="A5" s="225" t="s">
        <v>181</v>
      </c>
      <c r="B5" s="226" t="s">
        <v>94</v>
      </c>
      <c r="C5" s="226" t="s">
        <v>8</v>
      </c>
      <c r="D5" s="226" t="s">
        <v>181</v>
      </c>
      <c r="E5" s="226" t="s">
        <v>94</v>
      </c>
      <c r="F5" s="226" t="s">
        <v>8</v>
      </c>
      <c r="G5" s="226" t="s">
        <v>181</v>
      </c>
      <c r="H5" s="226" t="s">
        <v>94</v>
      </c>
      <c r="I5" s="226" t="s">
        <v>8</v>
      </c>
      <c r="J5" s="226" t="s">
        <v>181</v>
      </c>
      <c r="K5" s="226" t="s">
        <v>94</v>
      </c>
      <c r="L5" s="226" t="s">
        <v>8</v>
      </c>
    </row>
    <row r="6" s="220" customFormat="1" ht="15.4" customHeight="1" spans="1:12">
      <c r="A6" s="225"/>
      <c r="B6" s="226"/>
      <c r="C6" s="226"/>
      <c r="D6" s="226"/>
      <c r="E6" s="226"/>
      <c r="F6" s="226"/>
      <c r="G6" s="226"/>
      <c r="H6" s="226"/>
      <c r="I6" s="226"/>
      <c r="J6" s="226"/>
      <c r="K6" s="226"/>
      <c r="L6" s="226"/>
    </row>
    <row r="7" s="220" customFormat="1" ht="15.4" customHeight="1" spans="1:12">
      <c r="A7" s="227" t="s">
        <v>182</v>
      </c>
      <c r="B7" s="228" t="s">
        <v>183</v>
      </c>
      <c r="C7" s="229"/>
      <c r="D7" s="228" t="s">
        <v>184</v>
      </c>
      <c r="E7" s="228" t="s">
        <v>185</v>
      </c>
      <c r="F7" s="229">
        <v>136.44</v>
      </c>
      <c r="G7" s="228">
        <v>309</v>
      </c>
      <c r="H7" s="228" t="s">
        <v>363</v>
      </c>
      <c r="I7" s="229"/>
      <c r="J7" s="228">
        <v>311</v>
      </c>
      <c r="K7" s="228" t="s">
        <v>364</v>
      </c>
      <c r="L7" s="235"/>
    </row>
    <row r="8" s="220" customFormat="1" ht="15.4" customHeight="1" spans="1:12">
      <c r="A8" s="227" t="s">
        <v>188</v>
      </c>
      <c r="B8" s="228" t="s">
        <v>189</v>
      </c>
      <c r="C8" s="229"/>
      <c r="D8" s="228" t="s">
        <v>190</v>
      </c>
      <c r="E8" s="228" t="s">
        <v>191</v>
      </c>
      <c r="F8" s="229">
        <v>19.78</v>
      </c>
      <c r="G8" s="228">
        <v>30901</v>
      </c>
      <c r="H8" s="228" t="s">
        <v>193</v>
      </c>
      <c r="I8" s="229"/>
      <c r="J8" s="228">
        <v>31101</v>
      </c>
      <c r="K8" s="228" t="s">
        <v>295</v>
      </c>
      <c r="L8" s="235"/>
    </row>
    <row r="9" s="220" customFormat="1" ht="15.4" customHeight="1" spans="1:12">
      <c r="A9" s="227" t="s">
        <v>194</v>
      </c>
      <c r="B9" s="228" t="s">
        <v>195</v>
      </c>
      <c r="C9" s="229"/>
      <c r="D9" s="228" t="s">
        <v>196</v>
      </c>
      <c r="E9" s="228" t="s">
        <v>197</v>
      </c>
      <c r="F9" s="229"/>
      <c r="G9" s="228">
        <v>30902</v>
      </c>
      <c r="H9" s="228" t="s">
        <v>199</v>
      </c>
      <c r="I9" s="229"/>
      <c r="J9" s="228">
        <v>31199</v>
      </c>
      <c r="K9" s="228" t="s">
        <v>319</v>
      </c>
      <c r="L9" s="235"/>
    </row>
    <row r="10" s="220" customFormat="1" ht="15.4" customHeight="1" spans="1:12">
      <c r="A10" s="227" t="s">
        <v>200</v>
      </c>
      <c r="B10" s="228" t="s">
        <v>201</v>
      </c>
      <c r="C10" s="229"/>
      <c r="D10" s="228" t="s">
        <v>202</v>
      </c>
      <c r="E10" s="228" t="s">
        <v>203</v>
      </c>
      <c r="F10" s="229"/>
      <c r="G10" s="228">
        <v>30903</v>
      </c>
      <c r="H10" s="228" t="s">
        <v>205</v>
      </c>
      <c r="I10" s="229"/>
      <c r="J10" s="228" t="s">
        <v>288</v>
      </c>
      <c r="K10" s="228" t="s">
        <v>289</v>
      </c>
      <c r="L10" s="235"/>
    </row>
    <row r="11" s="220" customFormat="1" ht="15.4" customHeight="1" spans="1:12">
      <c r="A11" s="227" t="s">
        <v>206</v>
      </c>
      <c r="B11" s="228" t="s">
        <v>207</v>
      </c>
      <c r="C11" s="229"/>
      <c r="D11" s="228" t="s">
        <v>208</v>
      </c>
      <c r="E11" s="228" t="s">
        <v>209</v>
      </c>
      <c r="F11" s="229"/>
      <c r="G11" s="228">
        <v>30905</v>
      </c>
      <c r="H11" s="228" t="s">
        <v>211</v>
      </c>
      <c r="I11" s="229"/>
      <c r="J11" s="228" t="s">
        <v>294</v>
      </c>
      <c r="K11" s="228" t="s">
        <v>295</v>
      </c>
      <c r="L11" s="235"/>
    </row>
    <row r="12" s="220" customFormat="1" ht="15.4" customHeight="1" spans="1:12">
      <c r="A12" s="227" t="s">
        <v>212</v>
      </c>
      <c r="B12" s="228" t="s">
        <v>213</v>
      </c>
      <c r="C12" s="229"/>
      <c r="D12" s="228" t="s">
        <v>214</v>
      </c>
      <c r="E12" s="228" t="s">
        <v>215</v>
      </c>
      <c r="F12" s="229"/>
      <c r="G12" s="228">
        <v>30906</v>
      </c>
      <c r="H12" s="228" t="s">
        <v>217</v>
      </c>
      <c r="I12" s="229"/>
      <c r="J12" s="228" t="s">
        <v>300</v>
      </c>
      <c r="K12" s="228" t="s">
        <v>301</v>
      </c>
      <c r="L12" s="235"/>
    </row>
    <row r="13" s="220" customFormat="1" ht="15.4" customHeight="1" spans="1:12">
      <c r="A13" s="227" t="s">
        <v>218</v>
      </c>
      <c r="B13" s="228" t="s">
        <v>219</v>
      </c>
      <c r="C13" s="229"/>
      <c r="D13" s="228" t="s">
        <v>220</v>
      </c>
      <c r="E13" s="228" t="s">
        <v>221</v>
      </c>
      <c r="F13" s="229"/>
      <c r="G13" s="228">
        <v>30907</v>
      </c>
      <c r="H13" s="228" t="s">
        <v>223</v>
      </c>
      <c r="I13" s="229"/>
      <c r="J13" s="228" t="s">
        <v>306</v>
      </c>
      <c r="K13" s="228" t="s">
        <v>307</v>
      </c>
      <c r="L13" s="235"/>
    </row>
    <row r="14" s="220" customFormat="1" ht="15.4" customHeight="1" spans="1:12">
      <c r="A14" s="227" t="s">
        <v>224</v>
      </c>
      <c r="B14" s="228" t="s">
        <v>225</v>
      </c>
      <c r="C14" s="229"/>
      <c r="D14" s="228" t="s">
        <v>226</v>
      </c>
      <c r="E14" s="228" t="s">
        <v>227</v>
      </c>
      <c r="F14" s="229"/>
      <c r="G14" s="228">
        <v>30908</v>
      </c>
      <c r="H14" s="228" t="s">
        <v>229</v>
      </c>
      <c r="I14" s="229"/>
      <c r="J14" s="228" t="s">
        <v>312</v>
      </c>
      <c r="K14" s="228" t="s">
        <v>313</v>
      </c>
      <c r="L14" s="235"/>
    </row>
    <row r="15" s="220" customFormat="1" ht="15.4" customHeight="1" spans="1:12">
      <c r="A15" s="227" t="s">
        <v>230</v>
      </c>
      <c r="B15" s="228" t="s">
        <v>231</v>
      </c>
      <c r="C15" s="229"/>
      <c r="D15" s="228" t="s">
        <v>232</v>
      </c>
      <c r="E15" s="228" t="s">
        <v>233</v>
      </c>
      <c r="F15" s="229"/>
      <c r="G15" s="228">
        <v>30913</v>
      </c>
      <c r="H15" s="228" t="s">
        <v>259</v>
      </c>
      <c r="I15" s="229"/>
      <c r="J15" s="228" t="s">
        <v>318</v>
      </c>
      <c r="K15" s="228" t="s">
        <v>319</v>
      </c>
      <c r="L15" s="235"/>
    </row>
    <row r="16" s="220" customFormat="1" ht="15.4" customHeight="1" spans="1:12">
      <c r="A16" s="227" t="s">
        <v>236</v>
      </c>
      <c r="B16" s="228" t="s">
        <v>237</v>
      </c>
      <c r="C16" s="229"/>
      <c r="D16" s="228" t="s">
        <v>238</v>
      </c>
      <c r="E16" s="228" t="s">
        <v>239</v>
      </c>
      <c r="F16" s="229"/>
      <c r="G16" s="228">
        <v>30919</v>
      </c>
      <c r="H16" s="228" t="s">
        <v>265</v>
      </c>
      <c r="I16" s="229"/>
      <c r="J16" s="236">
        <v>313</v>
      </c>
      <c r="K16" s="236" t="s">
        <v>365</v>
      </c>
      <c r="L16" s="235"/>
    </row>
    <row r="17" s="220" customFormat="1" ht="15.4" customHeight="1" spans="1:12">
      <c r="A17" s="227" t="s">
        <v>242</v>
      </c>
      <c r="B17" s="228" t="s">
        <v>243</v>
      </c>
      <c r="C17" s="229"/>
      <c r="D17" s="228" t="s">
        <v>244</v>
      </c>
      <c r="E17" s="228" t="s">
        <v>245</v>
      </c>
      <c r="F17" s="229"/>
      <c r="G17" s="228">
        <v>20921</v>
      </c>
      <c r="H17" s="228" t="s">
        <v>271</v>
      </c>
      <c r="I17" s="229"/>
      <c r="J17" s="236">
        <v>31302</v>
      </c>
      <c r="K17" s="236" t="s">
        <v>366</v>
      </c>
      <c r="L17" s="235"/>
    </row>
    <row r="18" s="220" customFormat="1" ht="15.4" customHeight="1" spans="1:12">
      <c r="A18" s="227" t="s">
        <v>248</v>
      </c>
      <c r="B18" s="228" t="s">
        <v>249</v>
      </c>
      <c r="C18" s="229"/>
      <c r="D18" s="228" t="s">
        <v>250</v>
      </c>
      <c r="E18" s="228" t="s">
        <v>251</v>
      </c>
      <c r="F18" s="229"/>
      <c r="G18" s="228">
        <v>30922</v>
      </c>
      <c r="H18" s="228" t="s">
        <v>277</v>
      </c>
      <c r="I18" s="229"/>
      <c r="J18" s="236">
        <v>31303</v>
      </c>
      <c r="K18" s="236" t="s">
        <v>367</v>
      </c>
      <c r="L18" s="235"/>
    </row>
    <row r="19" s="220" customFormat="1" ht="15.4" customHeight="1" spans="1:12">
      <c r="A19" s="227" t="s">
        <v>254</v>
      </c>
      <c r="B19" s="228" t="s">
        <v>255</v>
      </c>
      <c r="C19" s="229"/>
      <c r="D19" s="228" t="s">
        <v>256</v>
      </c>
      <c r="E19" s="228" t="s">
        <v>257</v>
      </c>
      <c r="F19" s="229">
        <v>116.66</v>
      </c>
      <c r="G19" s="228">
        <v>30999</v>
      </c>
      <c r="H19" s="228" t="s">
        <v>368</v>
      </c>
      <c r="I19" s="229"/>
      <c r="J19" s="236">
        <v>31304</v>
      </c>
      <c r="K19" s="236" t="s">
        <v>369</v>
      </c>
      <c r="L19" s="235"/>
    </row>
    <row r="20" s="220" customFormat="1" ht="15.4" customHeight="1" spans="1:12">
      <c r="A20" s="227" t="s">
        <v>260</v>
      </c>
      <c r="B20" s="228" t="s">
        <v>261</v>
      </c>
      <c r="C20" s="229"/>
      <c r="D20" s="228" t="s">
        <v>262</v>
      </c>
      <c r="E20" s="228" t="s">
        <v>263</v>
      </c>
      <c r="F20" s="229"/>
      <c r="G20" s="228" t="s">
        <v>186</v>
      </c>
      <c r="H20" s="228" t="s">
        <v>187</v>
      </c>
      <c r="I20" s="229"/>
      <c r="J20" s="228" t="s">
        <v>324</v>
      </c>
      <c r="K20" s="228" t="s">
        <v>325</v>
      </c>
      <c r="L20" s="229"/>
    </row>
    <row r="21" s="220" customFormat="1" ht="15.4" customHeight="1" spans="1:12">
      <c r="A21" s="227" t="s">
        <v>266</v>
      </c>
      <c r="B21" s="228" t="s">
        <v>267</v>
      </c>
      <c r="C21" s="229"/>
      <c r="D21" s="228" t="s">
        <v>268</v>
      </c>
      <c r="E21" s="228" t="s">
        <v>269</v>
      </c>
      <c r="F21" s="229"/>
      <c r="G21" s="228" t="s">
        <v>192</v>
      </c>
      <c r="H21" s="228" t="s">
        <v>193</v>
      </c>
      <c r="I21" s="229"/>
      <c r="J21" s="228" t="s">
        <v>335</v>
      </c>
      <c r="K21" s="228" t="s">
        <v>336</v>
      </c>
      <c r="L21" s="229"/>
    </row>
    <row r="22" s="220" customFormat="1" ht="15.4" customHeight="1" spans="1:12">
      <c r="A22" s="227" t="s">
        <v>272</v>
      </c>
      <c r="B22" s="228" t="s">
        <v>273</v>
      </c>
      <c r="C22" s="229"/>
      <c r="D22" s="228" t="s">
        <v>274</v>
      </c>
      <c r="E22" s="228" t="s">
        <v>275</v>
      </c>
      <c r="F22" s="229"/>
      <c r="G22" s="228" t="s">
        <v>198</v>
      </c>
      <c r="H22" s="228" t="s">
        <v>199</v>
      </c>
      <c r="I22" s="229"/>
      <c r="J22" s="228" t="s">
        <v>341</v>
      </c>
      <c r="K22" s="228" t="s">
        <v>342</v>
      </c>
      <c r="L22" s="229"/>
    </row>
    <row r="23" s="220" customFormat="1" ht="15.4" customHeight="1" spans="1:12">
      <c r="A23" s="227" t="s">
        <v>278</v>
      </c>
      <c r="B23" s="228" t="s">
        <v>279</v>
      </c>
      <c r="C23" s="229"/>
      <c r="D23" s="228" t="s">
        <v>280</v>
      </c>
      <c r="E23" s="228" t="s">
        <v>281</v>
      </c>
      <c r="F23" s="229"/>
      <c r="G23" s="228" t="s">
        <v>204</v>
      </c>
      <c r="H23" s="228" t="s">
        <v>205</v>
      </c>
      <c r="I23" s="229"/>
      <c r="J23" s="228">
        <v>39909</v>
      </c>
      <c r="K23" s="228" t="s">
        <v>370</v>
      </c>
      <c r="L23" s="229"/>
    </row>
    <row r="24" s="220" customFormat="1" ht="15.4" customHeight="1" spans="1:12">
      <c r="A24" s="227" t="s">
        <v>284</v>
      </c>
      <c r="B24" s="228" t="s">
        <v>285</v>
      </c>
      <c r="C24" s="229"/>
      <c r="D24" s="228" t="s">
        <v>286</v>
      </c>
      <c r="E24" s="228" t="s">
        <v>287</v>
      </c>
      <c r="F24" s="229"/>
      <c r="G24" s="228" t="s">
        <v>210</v>
      </c>
      <c r="H24" s="228" t="s">
        <v>211</v>
      </c>
      <c r="I24" s="229"/>
      <c r="J24" s="228">
        <v>39910</v>
      </c>
      <c r="K24" s="228" t="s">
        <v>371</v>
      </c>
      <c r="L24" s="229"/>
    </row>
    <row r="25" s="220" customFormat="1" ht="15.4" customHeight="1" spans="1:12">
      <c r="A25" s="227" t="s">
        <v>290</v>
      </c>
      <c r="B25" s="228" t="s">
        <v>291</v>
      </c>
      <c r="C25" s="229"/>
      <c r="D25" s="228" t="s">
        <v>292</v>
      </c>
      <c r="E25" s="228" t="s">
        <v>293</v>
      </c>
      <c r="F25" s="229"/>
      <c r="G25" s="228" t="s">
        <v>216</v>
      </c>
      <c r="H25" s="228" t="s">
        <v>217</v>
      </c>
      <c r="I25" s="229"/>
      <c r="J25" s="228">
        <v>39999</v>
      </c>
      <c r="K25" s="228" t="s">
        <v>346</v>
      </c>
      <c r="L25" s="229"/>
    </row>
    <row r="26" s="220" customFormat="1" ht="15.4" customHeight="1" spans="1:12">
      <c r="A26" s="227" t="s">
        <v>296</v>
      </c>
      <c r="B26" s="228" t="s">
        <v>297</v>
      </c>
      <c r="C26" s="229"/>
      <c r="D26" s="228" t="s">
        <v>298</v>
      </c>
      <c r="E26" s="228" t="s">
        <v>299</v>
      </c>
      <c r="F26" s="229"/>
      <c r="G26" s="228" t="s">
        <v>222</v>
      </c>
      <c r="H26" s="228" t="s">
        <v>223</v>
      </c>
      <c r="I26" s="229"/>
      <c r="J26" s="228"/>
      <c r="K26" s="228"/>
      <c r="L26" s="229"/>
    </row>
    <row r="27" s="220" customFormat="1" ht="15.4" customHeight="1" spans="1:12">
      <c r="A27" s="227" t="s">
        <v>302</v>
      </c>
      <c r="B27" s="228" t="s">
        <v>303</v>
      </c>
      <c r="C27" s="229"/>
      <c r="D27" s="228" t="s">
        <v>304</v>
      </c>
      <c r="E27" s="228" t="s">
        <v>305</v>
      </c>
      <c r="F27" s="229"/>
      <c r="G27" s="228" t="s">
        <v>228</v>
      </c>
      <c r="H27" s="228" t="s">
        <v>229</v>
      </c>
      <c r="I27" s="229"/>
      <c r="J27" s="228"/>
      <c r="K27" s="228"/>
      <c r="L27" s="229"/>
    </row>
    <row r="28" s="220" customFormat="1" ht="15.4" customHeight="1" spans="1:12">
      <c r="A28" s="227" t="s">
        <v>308</v>
      </c>
      <c r="B28" s="228" t="s">
        <v>309</v>
      </c>
      <c r="C28" s="229"/>
      <c r="D28" s="228" t="s">
        <v>310</v>
      </c>
      <c r="E28" s="228" t="s">
        <v>311</v>
      </c>
      <c r="F28" s="229"/>
      <c r="G28" s="228" t="s">
        <v>234</v>
      </c>
      <c r="H28" s="228" t="s">
        <v>235</v>
      </c>
      <c r="I28" s="229"/>
      <c r="J28" s="228"/>
      <c r="K28" s="228"/>
      <c r="L28" s="229"/>
    </row>
    <row r="29" s="220" customFormat="1" ht="15.4" customHeight="1" spans="1:12">
      <c r="A29" s="227" t="s">
        <v>314</v>
      </c>
      <c r="B29" s="228" t="s">
        <v>315</v>
      </c>
      <c r="C29" s="229"/>
      <c r="D29" s="228" t="s">
        <v>316</v>
      </c>
      <c r="E29" s="228" t="s">
        <v>317</v>
      </c>
      <c r="F29" s="229"/>
      <c r="G29" s="228" t="s">
        <v>240</v>
      </c>
      <c r="H29" s="228" t="s">
        <v>241</v>
      </c>
      <c r="I29" s="229"/>
      <c r="J29" s="228"/>
      <c r="K29" s="228"/>
      <c r="L29" s="229"/>
    </row>
    <row r="30" s="220" customFormat="1" ht="15.4" customHeight="1" spans="1:12">
      <c r="A30" s="227" t="s">
        <v>320</v>
      </c>
      <c r="B30" s="228" t="s">
        <v>321</v>
      </c>
      <c r="C30" s="229"/>
      <c r="D30" s="228" t="s">
        <v>322</v>
      </c>
      <c r="E30" s="228" t="s">
        <v>323</v>
      </c>
      <c r="F30" s="229"/>
      <c r="G30" s="228" t="s">
        <v>246</v>
      </c>
      <c r="H30" s="228" t="s">
        <v>247</v>
      </c>
      <c r="I30" s="229"/>
      <c r="J30" s="228"/>
      <c r="K30" s="228"/>
      <c r="L30" s="229"/>
    </row>
    <row r="31" s="220" customFormat="1" ht="15.4" customHeight="1" spans="1:12">
      <c r="A31" s="227" t="s">
        <v>326</v>
      </c>
      <c r="B31" s="228" t="s">
        <v>327</v>
      </c>
      <c r="C31" s="229"/>
      <c r="D31" s="228" t="s">
        <v>328</v>
      </c>
      <c r="E31" s="228" t="s">
        <v>329</v>
      </c>
      <c r="F31" s="229"/>
      <c r="G31" s="228" t="s">
        <v>252</v>
      </c>
      <c r="H31" s="228" t="s">
        <v>253</v>
      </c>
      <c r="I31" s="229"/>
      <c r="J31" s="228"/>
      <c r="K31" s="228"/>
      <c r="L31" s="229"/>
    </row>
    <row r="32" s="220" customFormat="1" ht="15.4" customHeight="1" spans="1:12">
      <c r="A32" s="227">
        <v>30311</v>
      </c>
      <c r="B32" s="228" t="s">
        <v>332</v>
      </c>
      <c r="C32" s="229"/>
      <c r="D32" s="228" t="s">
        <v>333</v>
      </c>
      <c r="E32" s="228" t="s">
        <v>334</v>
      </c>
      <c r="F32" s="229"/>
      <c r="G32" s="228" t="s">
        <v>258</v>
      </c>
      <c r="H32" s="228" t="s">
        <v>259</v>
      </c>
      <c r="I32" s="229"/>
      <c r="J32" s="228"/>
      <c r="K32" s="228"/>
      <c r="L32" s="229"/>
    </row>
    <row r="33" s="220" customFormat="1" ht="15.4" customHeight="1" spans="1:12">
      <c r="A33" s="227" t="s">
        <v>337</v>
      </c>
      <c r="B33" s="228" t="s">
        <v>372</v>
      </c>
      <c r="C33" s="230"/>
      <c r="D33" s="228" t="s">
        <v>339</v>
      </c>
      <c r="E33" s="228" t="s">
        <v>340</v>
      </c>
      <c r="F33" s="229"/>
      <c r="G33" s="228" t="s">
        <v>264</v>
      </c>
      <c r="H33" s="228" t="s">
        <v>265</v>
      </c>
      <c r="I33" s="229"/>
      <c r="J33" s="228"/>
      <c r="K33" s="228"/>
      <c r="L33" s="229"/>
    </row>
    <row r="34" s="220" customFormat="1" ht="15.4" customHeight="1" spans="1:12">
      <c r="A34" s="227" t="s">
        <v>11</v>
      </c>
      <c r="B34" s="228" t="s">
        <v>11</v>
      </c>
      <c r="C34" s="230"/>
      <c r="D34" s="228" t="s">
        <v>343</v>
      </c>
      <c r="E34" s="228" t="s">
        <v>344</v>
      </c>
      <c r="F34" s="229"/>
      <c r="G34" s="228" t="s">
        <v>270</v>
      </c>
      <c r="H34" s="228" t="s">
        <v>271</v>
      </c>
      <c r="I34" s="229"/>
      <c r="J34" s="228"/>
      <c r="K34" s="228"/>
      <c r="L34" s="229"/>
    </row>
    <row r="35" s="220" customFormat="1" ht="16.9" customHeight="1" spans="1:12">
      <c r="A35" s="227" t="s">
        <v>11</v>
      </c>
      <c r="B35" s="228" t="s">
        <v>11</v>
      </c>
      <c r="C35" s="230"/>
      <c r="D35" s="228" t="s">
        <v>347</v>
      </c>
      <c r="E35" s="228" t="s">
        <v>348</v>
      </c>
      <c r="F35" s="229"/>
      <c r="G35" s="228" t="s">
        <v>276</v>
      </c>
      <c r="H35" s="228" t="s">
        <v>277</v>
      </c>
      <c r="I35" s="229"/>
      <c r="J35" s="228"/>
      <c r="K35" s="228"/>
      <c r="L35" s="229"/>
    </row>
    <row r="36" s="220" customFormat="1" ht="15.4" customHeight="1" spans="1:12">
      <c r="A36" s="227" t="s">
        <v>11</v>
      </c>
      <c r="B36" s="228" t="s">
        <v>11</v>
      </c>
      <c r="C36" s="230"/>
      <c r="D36" s="228" t="s">
        <v>349</v>
      </c>
      <c r="E36" s="228" t="s">
        <v>350</v>
      </c>
      <c r="F36" s="229"/>
      <c r="G36" s="228" t="s">
        <v>282</v>
      </c>
      <c r="H36" s="228" t="s">
        <v>283</v>
      </c>
      <c r="I36" s="229"/>
      <c r="J36" s="228"/>
      <c r="K36" s="228"/>
      <c r="L36" s="229"/>
    </row>
    <row r="37" s="220" customFormat="1" ht="15.4" customHeight="1" spans="1:12">
      <c r="A37" s="227" t="s">
        <v>11</v>
      </c>
      <c r="B37" s="228" t="s">
        <v>11</v>
      </c>
      <c r="C37" s="230"/>
      <c r="D37" s="228" t="s">
        <v>351</v>
      </c>
      <c r="E37" s="228" t="s">
        <v>352</v>
      </c>
      <c r="F37" s="229"/>
      <c r="G37" s="228"/>
      <c r="H37" s="229"/>
      <c r="I37" s="229"/>
      <c r="J37" s="228"/>
      <c r="K37" s="228"/>
      <c r="L37" s="228"/>
    </row>
    <row r="38" s="220" customFormat="1" ht="15.4" customHeight="1" spans="1:12">
      <c r="A38" s="227" t="s">
        <v>11</v>
      </c>
      <c r="B38" s="228" t="s">
        <v>11</v>
      </c>
      <c r="C38" s="230"/>
      <c r="D38" s="228" t="s">
        <v>353</v>
      </c>
      <c r="E38" s="228" t="s">
        <v>354</v>
      </c>
      <c r="F38" s="229"/>
      <c r="G38" s="228"/>
      <c r="H38" s="229"/>
      <c r="I38" s="229"/>
      <c r="J38" s="228" t="s">
        <v>11</v>
      </c>
      <c r="K38" s="228" t="s">
        <v>11</v>
      </c>
      <c r="L38" s="228" t="s">
        <v>11</v>
      </c>
    </row>
    <row r="39" s="220" customFormat="1" ht="15.4" customHeight="1" spans="1:12">
      <c r="A39" s="227" t="s">
        <v>11</v>
      </c>
      <c r="B39" s="228" t="s">
        <v>11</v>
      </c>
      <c r="C39" s="230"/>
      <c r="D39" s="228" t="s">
        <v>355</v>
      </c>
      <c r="E39" s="228" t="s">
        <v>356</v>
      </c>
      <c r="F39" s="229"/>
      <c r="G39" s="228"/>
      <c r="H39" s="229"/>
      <c r="I39" s="229"/>
      <c r="J39" s="228" t="s">
        <v>11</v>
      </c>
      <c r="K39" s="228" t="s">
        <v>11</v>
      </c>
      <c r="L39" s="228" t="s">
        <v>11</v>
      </c>
    </row>
    <row r="40" s="220" customFormat="1" ht="15.4" customHeight="1" spans="1:12">
      <c r="A40" s="231" t="s">
        <v>373</v>
      </c>
      <c r="B40" s="232"/>
      <c r="C40" s="232"/>
      <c r="D40" s="232"/>
      <c r="E40" s="232"/>
      <c r="F40" s="232"/>
      <c r="G40" s="232"/>
      <c r="H40" s="232"/>
      <c r="I40" s="232"/>
      <c r="J40" s="232"/>
      <c r="K40" s="232"/>
      <c r="L40" s="232"/>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workbookViewId="0">
      <selection activeCell="V23" sqref="V23"/>
    </sheetView>
  </sheetViews>
  <sheetFormatPr defaultColWidth="9" defaultRowHeight="15.6"/>
  <cols>
    <col min="1" max="3" width="3.75" style="180" customWidth="1"/>
    <col min="4" max="8" width="7.875" style="180" customWidth="1"/>
    <col min="9" max="9" width="8.125" style="180" customWidth="1"/>
    <col min="10" max="10" width="9.25" style="180" customWidth="1"/>
    <col min="11" max="13" width="7.875" style="180" customWidth="1"/>
    <col min="14" max="15" width="9.5" style="180" customWidth="1"/>
    <col min="16" max="19" width="7.875" style="180" customWidth="1"/>
    <col min="20" max="20" width="10.5" style="180" customWidth="1"/>
    <col min="21" max="16384" width="9" style="180"/>
  </cols>
  <sheetData>
    <row r="1" ht="35.25" customHeight="1" spans="1:20">
      <c r="A1" s="188" t="s">
        <v>374</v>
      </c>
      <c r="B1" s="188"/>
      <c r="C1" s="188"/>
      <c r="D1" s="188"/>
      <c r="E1" s="188"/>
      <c r="F1" s="188"/>
      <c r="G1" s="188"/>
      <c r="H1" s="188"/>
      <c r="I1" s="188"/>
      <c r="J1" s="188"/>
      <c r="K1" s="188"/>
      <c r="L1" s="188"/>
      <c r="M1" s="188"/>
      <c r="N1" s="188"/>
      <c r="O1" s="188"/>
      <c r="P1" s="188"/>
      <c r="Q1" s="188"/>
      <c r="R1" s="188"/>
      <c r="S1" s="188"/>
      <c r="T1" s="188"/>
    </row>
    <row r="2" ht="18" customHeight="1" spans="1:20">
      <c r="A2" s="201"/>
      <c r="B2" s="201"/>
      <c r="C2" s="201"/>
      <c r="D2" s="201"/>
      <c r="E2" s="201"/>
      <c r="F2" s="201"/>
      <c r="G2" s="201"/>
      <c r="H2" s="201"/>
      <c r="I2" s="201"/>
      <c r="J2" s="201"/>
      <c r="K2" s="201"/>
      <c r="L2" s="201"/>
      <c r="M2" s="201"/>
      <c r="N2" s="201"/>
      <c r="P2" s="203"/>
      <c r="Q2" s="215"/>
      <c r="R2" s="215"/>
      <c r="S2" s="215"/>
      <c r="T2" s="213" t="s">
        <v>375</v>
      </c>
    </row>
    <row r="3" ht="18" customHeight="1" spans="1:20">
      <c r="A3" s="202" t="str">
        <f>附表7一般公共预算财政拨款项目支出决算表!A3</f>
        <v>部门：曲靖市麒麟区人民政府太和街道办事处</v>
      </c>
      <c r="B3" s="202"/>
      <c r="C3" s="202"/>
      <c r="D3" s="202"/>
      <c r="E3" s="201"/>
      <c r="F3" s="201"/>
      <c r="G3" s="201"/>
      <c r="H3" s="201"/>
      <c r="I3" s="201"/>
      <c r="J3" s="201"/>
      <c r="K3" s="201"/>
      <c r="L3" s="201"/>
      <c r="M3" s="201"/>
      <c r="N3" s="201"/>
      <c r="P3" s="202"/>
      <c r="Q3" s="215"/>
      <c r="R3" s="215"/>
      <c r="S3" s="215"/>
      <c r="T3" s="214" t="s">
        <v>167</v>
      </c>
    </row>
    <row r="4" s="199" customFormat="1" ht="39.75" customHeight="1" spans="1:20">
      <c r="A4" s="165" t="s">
        <v>6</v>
      </c>
      <c r="B4" s="165"/>
      <c r="C4" s="165" t="s">
        <v>11</v>
      </c>
      <c r="D4" s="165" t="s">
        <v>11</v>
      </c>
      <c r="E4" s="165" t="s">
        <v>168</v>
      </c>
      <c r="F4" s="165"/>
      <c r="G4" s="165"/>
      <c r="H4" s="165" t="s">
        <v>169</v>
      </c>
      <c r="I4" s="165"/>
      <c r="J4" s="165"/>
      <c r="K4" s="165" t="s">
        <v>170</v>
      </c>
      <c r="L4" s="165"/>
      <c r="M4" s="165"/>
      <c r="N4" s="165"/>
      <c r="O4" s="165"/>
      <c r="P4" s="165" t="s">
        <v>80</v>
      </c>
      <c r="Q4" s="165"/>
      <c r="R4" s="165"/>
      <c r="S4" s="165" t="s">
        <v>11</v>
      </c>
      <c r="T4" s="165" t="s">
        <v>11</v>
      </c>
    </row>
    <row r="5" s="200" customFormat="1" ht="26.25" customHeight="1" spans="1:20">
      <c r="A5" s="165" t="s">
        <v>171</v>
      </c>
      <c r="B5" s="165"/>
      <c r="C5" s="165"/>
      <c r="D5" s="165" t="s">
        <v>94</v>
      </c>
      <c r="E5" s="165" t="s">
        <v>100</v>
      </c>
      <c r="F5" s="165" t="s">
        <v>172</v>
      </c>
      <c r="G5" s="165" t="s">
        <v>173</v>
      </c>
      <c r="H5" s="165" t="s">
        <v>100</v>
      </c>
      <c r="I5" s="165" t="s">
        <v>140</v>
      </c>
      <c r="J5" s="165" t="s">
        <v>141</v>
      </c>
      <c r="K5" s="165" t="s">
        <v>100</v>
      </c>
      <c r="L5" s="204" t="s">
        <v>140</v>
      </c>
      <c r="M5" s="205"/>
      <c r="N5" s="206"/>
      <c r="O5" s="165" t="s">
        <v>141</v>
      </c>
      <c r="P5" s="165" t="s">
        <v>100</v>
      </c>
      <c r="Q5" s="165" t="s">
        <v>172</v>
      </c>
      <c r="R5" s="217" t="s">
        <v>173</v>
      </c>
      <c r="S5" s="218"/>
      <c r="T5" s="219"/>
    </row>
    <row r="6" s="200" customFormat="1" ht="29" customHeight="1" spans="1:20">
      <c r="A6" s="165"/>
      <c r="B6" s="165" t="s">
        <v>11</v>
      </c>
      <c r="C6" s="165" t="s">
        <v>11</v>
      </c>
      <c r="D6" s="165" t="s">
        <v>11</v>
      </c>
      <c r="E6" s="165" t="s">
        <v>11</v>
      </c>
      <c r="F6" s="165" t="s">
        <v>11</v>
      </c>
      <c r="G6" s="165" t="s">
        <v>95</v>
      </c>
      <c r="H6" s="165" t="s">
        <v>11</v>
      </c>
      <c r="I6" s="165"/>
      <c r="J6" s="165" t="s">
        <v>95</v>
      </c>
      <c r="K6" s="165" t="s">
        <v>11</v>
      </c>
      <c r="L6" s="207"/>
      <c r="M6" s="208"/>
      <c r="N6" s="209"/>
      <c r="O6" s="165" t="s">
        <v>95</v>
      </c>
      <c r="P6" s="165" t="s">
        <v>11</v>
      </c>
      <c r="Q6" s="165" t="s">
        <v>11</v>
      </c>
      <c r="R6" s="210" t="s">
        <v>95</v>
      </c>
      <c r="S6" s="165" t="s">
        <v>176</v>
      </c>
      <c r="T6" s="165" t="s">
        <v>376</v>
      </c>
    </row>
    <row r="7" ht="19.5" customHeight="1" spans="1:20">
      <c r="A7" s="165"/>
      <c r="B7" s="165" t="s">
        <v>11</v>
      </c>
      <c r="C7" s="165" t="s">
        <v>11</v>
      </c>
      <c r="D7" s="165" t="s">
        <v>11</v>
      </c>
      <c r="E7" s="165" t="s">
        <v>11</v>
      </c>
      <c r="F7" s="165" t="s">
        <v>11</v>
      </c>
      <c r="G7" s="165" t="s">
        <v>11</v>
      </c>
      <c r="H7" s="165" t="s">
        <v>11</v>
      </c>
      <c r="I7" s="165"/>
      <c r="J7" s="165" t="s">
        <v>11</v>
      </c>
      <c r="K7" s="165" t="s">
        <v>11</v>
      </c>
      <c r="L7" s="216" t="s">
        <v>95</v>
      </c>
      <c r="M7" s="216" t="s">
        <v>174</v>
      </c>
      <c r="N7" s="216" t="s">
        <v>175</v>
      </c>
      <c r="O7" s="165" t="s">
        <v>11</v>
      </c>
      <c r="P7" s="165" t="s">
        <v>11</v>
      </c>
      <c r="Q7" s="165" t="s">
        <v>11</v>
      </c>
      <c r="R7" s="211"/>
      <c r="S7" s="165" t="s">
        <v>11</v>
      </c>
      <c r="T7" s="165" t="s">
        <v>11</v>
      </c>
    </row>
    <row r="8" ht="19.5" customHeight="1" spans="1:20">
      <c r="A8" s="165" t="s">
        <v>97</v>
      </c>
      <c r="B8" s="165" t="s">
        <v>98</v>
      </c>
      <c r="C8" s="165" t="s">
        <v>99</v>
      </c>
      <c r="D8" s="165" t="s">
        <v>10</v>
      </c>
      <c r="E8" s="148" t="s">
        <v>12</v>
      </c>
      <c r="F8" s="148" t="s">
        <v>13</v>
      </c>
      <c r="G8" s="148" t="s">
        <v>19</v>
      </c>
      <c r="H8" s="148" t="s">
        <v>22</v>
      </c>
      <c r="I8" s="148" t="s">
        <v>25</v>
      </c>
      <c r="J8" s="148" t="s">
        <v>28</v>
      </c>
      <c r="K8" s="148" t="s">
        <v>31</v>
      </c>
      <c r="L8" s="148" t="s">
        <v>34</v>
      </c>
      <c r="M8" s="148" t="s">
        <v>36</v>
      </c>
      <c r="N8" s="148" t="s">
        <v>38</v>
      </c>
      <c r="O8" s="148" t="s">
        <v>40</v>
      </c>
      <c r="P8" s="148" t="s">
        <v>42</v>
      </c>
      <c r="Q8" s="148" t="s">
        <v>44</v>
      </c>
      <c r="R8" s="148" t="s">
        <v>46</v>
      </c>
      <c r="S8" s="148" t="s">
        <v>48</v>
      </c>
      <c r="T8" s="148" t="s">
        <v>50</v>
      </c>
    </row>
    <row r="9" ht="20.25" customHeight="1" spans="1:20">
      <c r="A9" s="165"/>
      <c r="B9" s="165" t="s">
        <v>11</v>
      </c>
      <c r="C9" s="165" t="s">
        <v>11</v>
      </c>
      <c r="D9" s="165" t="s">
        <v>100</v>
      </c>
      <c r="E9" s="159"/>
      <c r="F9" s="159"/>
      <c r="G9" s="159"/>
      <c r="H9" s="159"/>
      <c r="I9" s="159"/>
      <c r="J9" s="159"/>
      <c r="K9" s="159"/>
      <c r="L9" s="159"/>
      <c r="M9" s="159"/>
      <c r="N9" s="159"/>
      <c r="O9" s="159"/>
      <c r="P9" s="159"/>
      <c r="Q9" s="159"/>
      <c r="R9" s="159"/>
      <c r="S9" s="159"/>
      <c r="T9" s="159"/>
    </row>
    <row r="10" ht="20.25" customHeight="1" spans="1:20">
      <c r="A10" s="157"/>
      <c r="B10" s="157"/>
      <c r="C10" s="157"/>
      <c r="D10" s="157"/>
      <c r="E10" s="159"/>
      <c r="F10" s="159"/>
      <c r="G10" s="159"/>
      <c r="H10" s="159"/>
      <c r="I10" s="159"/>
      <c r="J10" s="159"/>
      <c r="K10" s="159"/>
      <c r="L10" s="159"/>
      <c r="M10" s="159"/>
      <c r="N10" s="159"/>
      <c r="O10" s="159"/>
      <c r="P10" s="159"/>
      <c r="Q10" s="159"/>
      <c r="R10" s="159"/>
      <c r="S10" s="159"/>
      <c r="T10" s="159"/>
    </row>
    <row r="11" ht="20.25" customHeight="1" spans="1:20">
      <c r="A11" s="157"/>
      <c r="B11" s="157"/>
      <c r="C11" s="157"/>
      <c r="D11" s="157"/>
      <c r="E11" s="159"/>
      <c r="F11" s="159"/>
      <c r="G11" s="159"/>
      <c r="H11" s="159"/>
      <c r="I11" s="159"/>
      <c r="J11" s="159"/>
      <c r="K11" s="159"/>
      <c r="L11" s="159"/>
      <c r="M11" s="159"/>
      <c r="N11" s="159"/>
      <c r="O11" s="159"/>
      <c r="P11" s="159"/>
      <c r="Q11" s="159"/>
      <c r="R11" s="159"/>
      <c r="S11" s="159"/>
      <c r="T11" s="159"/>
    </row>
    <row r="12" ht="20.25" customHeight="1" spans="1:20">
      <c r="A12" s="157"/>
      <c r="B12" s="157"/>
      <c r="C12" s="157"/>
      <c r="D12" s="157"/>
      <c r="E12" s="159"/>
      <c r="F12" s="159"/>
      <c r="G12" s="159"/>
      <c r="H12" s="159"/>
      <c r="I12" s="159"/>
      <c r="J12" s="159"/>
      <c r="K12" s="159"/>
      <c r="L12" s="159"/>
      <c r="M12" s="159"/>
      <c r="N12" s="159"/>
      <c r="O12" s="159"/>
      <c r="P12" s="159"/>
      <c r="Q12" s="159"/>
      <c r="R12" s="159"/>
      <c r="S12" s="159"/>
      <c r="T12" s="159"/>
    </row>
    <row r="13" ht="20.25" customHeight="1" spans="1:20">
      <c r="A13" s="157"/>
      <c r="B13" s="157"/>
      <c r="C13" s="157"/>
      <c r="D13" s="157"/>
      <c r="E13" s="159"/>
      <c r="F13" s="159"/>
      <c r="G13" s="159"/>
      <c r="H13" s="159"/>
      <c r="I13" s="159"/>
      <c r="J13" s="159"/>
      <c r="K13" s="159"/>
      <c r="L13" s="159"/>
      <c r="M13" s="159"/>
      <c r="N13" s="159"/>
      <c r="O13" s="159"/>
      <c r="P13" s="159"/>
      <c r="Q13" s="159"/>
      <c r="R13" s="159"/>
      <c r="S13" s="159"/>
      <c r="T13" s="159"/>
    </row>
    <row r="14" ht="20.25" customHeight="1" spans="1:20">
      <c r="A14" s="157"/>
      <c r="B14" s="157"/>
      <c r="C14" s="157"/>
      <c r="D14" s="157"/>
      <c r="E14" s="159"/>
      <c r="F14" s="159"/>
      <c r="G14" s="159"/>
      <c r="H14" s="159"/>
      <c r="I14" s="159"/>
      <c r="J14" s="159"/>
      <c r="K14" s="159"/>
      <c r="L14" s="159"/>
      <c r="M14" s="159"/>
      <c r="N14" s="159"/>
      <c r="O14" s="159"/>
      <c r="P14" s="159"/>
      <c r="Q14" s="159"/>
      <c r="R14" s="159"/>
      <c r="S14" s="159"/>
      <c r="T14" s="159"/>
    </row>
    <row r="15" ht="20.25" customHeight="1" spans="1:20">
      <c r="A15" s="157"/>
      <c r="B15" s="157"/>
      <c r="C15" s="157"/>
      <c r="D15" s="157"/>
      <c r="E15" s="159"/>
      <c r="F15" s="159"/>
      <c r="G15" s="159"/>
      <c r="H15" s="159"/>
      <c r="I15" s="159"/>
      <c r="J15" s="159"/>
      <c r="K15" s="159"/>
      <c r="L15" s="159"/>
      <c r="M15" s="159"/>
      <c r="N15" s="159"/>
      <c r="O15" s="159"/>
      <c r="P15" s="159"/>
      <c r="Q15" s="159"/>
      <c r="R15" s="159"/>
      <c r="S15" s="159"/>
      <c r="T15" s="159"/>
    </row>
    <row r="16" ht="20.25" customHeight="1" spans="1:20">
      <c r="A16" s="157"/>
      <c r="B16" s="157"/>
      <c r="C16" s="157"/>
      <c r="D16" s="157"/>
      <c r="E16" s="159"/>
      <c r="F16" s="159"/>
      <c r="G16" s="159"/>
      <c r="H16" s="159"/>
      <c r="I16" s="159"/>
      <c r="J16" s="159"/>
      <c r="K16" s="159"/>
      <c r="L16" s="159"/>
      <c r="M16" s="159"/>
      <c r="N16" s="159"/>
      <c r="O16" s="159"/>
      <c r="P16" s="159"/>
      <c r="Q16" s="159"/>
      <c r="R16" s="159"/>
      <c r="S16" s="159"/>
      <c r="T16" s="159"/>
    </row>
    <row r="17" ht="24" customHeight="1" spans="1:20">
      <c r="A17" s="212" t="s">
        <v>377</v>
      </c>
      <c r="B17" s="212"/>
      <c r="C17" s="212"/>
      <c r="D17" s="212"/>
      <c r="E17" s="212"/>
      <c r="F17" s="212"/>
      <c r="G17" s="212"/>
      <c r="H17" s="212"/>
      <c r="I17" s="212"/>
      <c r="J17" s="212"/>
      <c r="K17" s="212"/>
      <c r="L17" s="212"/>
      <c r="M17" s="212"/>
      <c r="N17" s="212"/>
      <c r="O17" s="212"/>
      <c r="P17" s="212"/>
      <c r="Q17" s="215"/>
      <c r="R17" s="215"/>
      <c r="S17" s="215"/>
      <c r="T17" s="215"/>
    </row>
    <row r="18" spans="1:1">
      <c r="A18" s="180" t="s">
        <v>378</v>
      </c>
    </row>
  </sheetData>
  <mergeCells count="34">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workbookViewId="0">
      <selection activeCell="Q18" sqref="Q18"/>
    </sheetView>
  </sheetViews>
  <sheetFormatPr defaultColWidth="9" defaultRowHeight="15.6"/>
  <cols>
    <col min="1" max="3" width="3.75" style="180" customWidth="1"/>
    <col min="4" max="7" width="7.875" style="180" customWidth="1"/>
    <col min="8" max="9" width="8.75" style="180" customWidth="1"/>
    <col min="10" max="10" width="7.875" style="180" customWidth="1"/>
    <col min="11" max="247" width="9" style="180"/>
  </cols>
  <sheetData>
    <row r="1" s="180" customFormat="1" ht="35.25" customHeight="1" spans="1:10">
      <c r="A1" s="188" t="s">
        <v>379</v>
      </c>
      <c r="B1" s="188"/>
      <c r="C1" s="188"/>
      <c r="D1" s="188"/>
      <c r="E1" s="188"/>
      <c r="F1" s="188"/>
      <c r="G1" s="188"/>
      <c r="H1" s="188"/>
      <c r="I1" s="188"/>
      <c r="J1" s="188"/>
    </row>
    <row r="2" s="180" customFormat="1" ht="18" customHeight="1" spans="1:12">
      <c r="A2" s="201"/>
      <c r="B2" s="201"/>
      <c r="C2" s="201"/>
      <c r="D2" s="201"/>
      <c r="E2" s="201"/>
      <c r="F2" s="201"/>
      <c r="G2" s="201"/>
      <c r="H2" s="201"/>
      <c r="I2" s="201"/>
      <c r="L2" s="213" t="s">
        <v>380</v>
      </c>
    </row>
    <row r="3" s="180" customFormat="1" ht="18" customHeight="1" spans="1:12">
      <c r="A3" s="202" t="str">
        <f>附表8政府性基金预算财政拨款收入支出决算表!A3</f>
        <v>部门：曲靖市麒麟区人民政府太和街道办事处</v>
      </c>
      <c r="B3" s="202"/>
      <c r="C3" s="202"/>
      <c r="D3" s="202"/>
      <c r="E3" s="203"/>
      <c r="F3" s="203"/>
      <c r="G3" s="201"/>
      <c r="H3" s="201"/>
      <c r="I3" s="201"/>
      <c r="L3" s="214" t="s">
        <v>167</v>
      </c>
    </row>
    <row r="4" s="199" customFormat="1" ht="39.75" customHeight="1" spans="1:12">
      <c r="A4" s="165" t="s">
        <v>6</v>
      </c>
      <c r="B4" s="165"/>
      <c r="C4" s="165"/>
      <c r="D4" s="165"/>
      <c r="E4" s="204" t="s">
        <v>168</v>
      </c>
      <c r="F4" s="205"/>
      <c r="G4" s="206"/>
      <c r="H4" s="165" t="s">
        <v>169</v>
      </c>
      <c r="I4" s="165" t="s">
        <v>170</v>
      </c>
      <c r="J4" s="165" t="s">
        <v>80</v>
      </c>
      <c r="K4" s="165"/>
      <c r="L4" s="165"/>
    </row>
    <row r="5" s="200" customFormat="1" ht="26.25" customHeight="1" spans="1:12">
      <c r="A5" s="165" t="s">
        <v>171</v>
      </c>
      <c r="B5" s="165"/>
      <c r="C5" s="165"/>
      <c r="D5" s="165" t="s">
        <v>94</v>
      </c>
      <c r="E5" s="207"/>
      <c r="F5" s="208"/>
      <c r="G5" s="209"/>
      <c r="H5" s="165"/>
      <c r="I5" s="165"/>
      <c r="J5" s="165" t="s">
        <v>100</v>
      </c>
      <c r="K5" s="165" t="s">
        <v>381</v>
      </c>
      <c r="L5" s="165" t="s">
        <v>382</v>
      </c>
    </row>
    <row r="6" s="200" customFormat="1" ht="36" customHeight="1" spans="1:12">
      <c r="A6" s="165"/>
      <c r="B6" s="165"/>
      <c r="C6" s="165"/>
      <c r="D6" s="165"/>
      <c r="E6" s="210" t="s">
        <v>100</v>
      </c>
      <c r="F6" s="210" t="s">
        <v>381</v>
      </c>
      <c r="G6" s="210" t="s">
        <v>382</v>
      </c>
      <c r="H6" s="165"/>
      <c r="I6" s="165"/>
      <c r="J6" s="165"/>
      <c r="K6" s="165"/>
      <c r="L6" s="165" t="s">
        <v>177</v>
      </c>
    </row>
    <row r="7" s="180" customFormat="1" ht="19.5" customHeight="1" spans="1:12">
      <c r="A7" s="165"/>
      <c r="B7" s="165"/>
      <c r="C7" s="165"/>
      <c r="D7" s="165"/>
      <c r="E7" s="211"/>
      <c r="F7" s="211"/>
      <c r="G7" s="211"/>
      <c r="H7" s="165"/>
      <c r="I7" s="165"/>
      <c r="J7" s="165"/>
      <c r="K7" s="165"/>
      <c r="L7" s="165"/>
    </row>
    <row r="8" s="180" customFormat="1" ht="19.5" customHeight="1" spans="1:12">
      <c r="A8" s="165" t="s">
        <v>97</v>
      </c>
      <c r="B8" s="165" t="s">
        <v>98</v>
      </c>
      <c r="C8" s="165" t="s">
        <v>99</v>
      </c>
      <c r="D8" s="165" t="s">
        <v>10</v>
      </c>
      <c r="E8" s="165">
        <v>1</v>
      </c>
      <c r="F8" s="165">
        <v>2</v>
      </c>
      <c r="G8" s="165">
        <v>3</v>
      </c>
      <c r="H8" s="165">
        <v>4</v>
      </c>
      <c r="I8" s="165">
        <v>5</v>
      </c>
      <c r="J8" s="165">
        <v>6</v>
      </c>
      <c r="K8" s="165">
        <v>7</v>
      </c>
      <c r="L8" s="165">
        <v>8</v>
      </c>
    </row>
    <row r="9" s="180" customFormat="1" ht="20.25" customHeight="1" spans="1:12">
      <c r="A9" s="165"/>
      <c r="B9" s="165"/>
      <c r="C9" s="165"/>
      <c r="D9" s="165" t="s">
        <v>100</v>
      </c>
      <c r="E9" s="165"/>
      <c r="F9" s="165"/>
      <c r="G9" s="148"/>
      <c r="H9" s="148"/>
      <c r="I9" s="148"/>
      <c r="J9" s="148"/>
      <c r="K9" s="148"/>
      <c r="L9" s="159"/>
    </row>
    <row r="10" s="180" customFormat="1" ht="20.25" customHeight="1" spans="1:12">
      <c r="A10" s="157"/>
      <c r="B10" s="157"/>
      <c r="C10" s="157"/>
      <c r="D10" s="157"/>
      <c r="E10" s="157"/>
      <c r="F10" s="157"/>
      <c r="G10" s="159"/>
      <c r="H10" s="159"/>
      <c r="I10" s="159"/>
      <c r="J10" s="159"/>
      <c r="K10" s="159"/>
      <c r="L10" s="159"/>
    </row>
    <row r="11" s="180" customFormat="1" ht="20.25" customHeight="1" spans="1:12">
      <c r="A11" s="157"/>
      <c r="B11" s="157"/>
      <c r="C11" s="157"/>
      <c r="D11" s="157"/>
      <c r="E11" s="157"/>
      <c r="F11" s="157"/>
      <c r="G11" s="159"/>
      <c r="H11" s="159"/>
      <c r="I11" s="159"/>
      <c r="J11" s="159"/>
      <c r="K11" s="159"/>
      <c r="L11" s="159"/>
    </row>
    <row r="12" s="180" customFormat="1" ht="20.25" customHeight="1" spans="1:12">
      <c r="A12" s="157"/>
      <c r="B12" s="157"/>
      <c r="C12" s="157"/>
      <c r="D12" s="157"/>
      <c r="E12" s="157"/>
      <c r="F12" s="157"/>
      <c r="G12" s="159"/>
      <c r="H12" s="159"/>
      <c r="I12" s="159"/>
      <c r="J12" s="159"/>
      <c r="K12" s="159"/>
      <c r="L12" s="159"/>
    </row>
    <row r="13" s="180" customFormat="1" ht="20.25" customHeight="1" spans="1:12">
      <c r="A13" s="157"/>
      <c r="B13" s="157"/>
      <c r="C13" s="157"/>
      <c r="D13" s="157"/>
      <c r="E13" s="157"/>
      <c r="F13" s="157"/>
      <c r="G13" s="159"/>
      <c r="H13" s="159"/>
      <c r="I13" s="159"/>
      <c r="J13" s="159"/>
      <c r="K13" s="159"/>
      <c r="L13" s="159"/>
    </row>
    <row r="14" s="180" customFormat="1" ht="20.25" customHeight="1" spans="1:12">
      <c r="A14" s="157"/>
      <c r="B14" s="157"/>
      <c r="C14" s="157"/>
      <c r="D14" s="157"/>
      <c r="E14" s="157"/>
      <c r="F14" s="157"/>
      <c r="G14" s="159"/>
      <c r="H14" s="159"/>
      <c r="I14" s="159"/>
      <c r="J14" s="159"/>
      <c r="K14" s="159"/>
      <c r="L14" s="159"/>
    </row>
    <row r="15" s="180" customFormat="1" ht="20.25" customHeight="1" spans="1:12">
      <c r="A15" s="157"/>
      <c r="B15" s="157"/>
      <c r="C15" s="157"/>
      <c r="D15" s="157"/>
      <c r="E15" s="157"/>
      <c r="F15" s="157"/>
      <c r="G15" s="159"/>
      <c r="H15" s="159"/>
      <c r="I15" s="159"/>
      <c r="J15" s="159"/>
      <c r="K15" s="159"/>
      <c r="L15" s="159"/>
    </row>
    <row r="16" s="180" customFormat="1" ht="20.25" customHeight="1" spans="1:12">
      <c r="A16" s="157"/>
      <c r="B16" s="157"/>
      <c r="C16" s="157"/>
      <c r="D16" s="157"/>
      <c r="E16" s="157"/>
      <c r="F16" s="157"/>
      <c r="G16" s="159"/>
      <c r="H16" s="159"/>
      <c r="I16" s="159"/>
      <c r="J16" s="159"/>
      <c r="K16" s="159"/>
      <c r="L16" s="159"/>
    </row>
    <row r="17" s="180" customFormat="1" ht="24" customHeight="1" spans="1:10">
      <c r="A17" s="212" t="s">
        <v>383</v>
      </c>
      <c r="B17" s="212"/>
      <c r="C17" s="212"/>
      <c r="D17" s="212"/>
      <c r="E17" s="212"/>
      <c r="F17" s="212"/>
      <c r="G17" s="212"/>
      <c r="H17" s="212"/>
      <c r="I17" s="212"/>
      <c r="J17" s="215"/>
    </row>
    <row r="18" s="180" customFormat="1" spans="1:1">
      <c r="A18" s="180" t="s">
        <v>384</v>
      </c>
    </row>
  </sheetData>
  <mergeCells count="25">
    <mergeCell ref="A1:J1"/>
    <mergeCell ref="A4:D4"/>
    <mergeCell ref="J4:L4"/>
    <mergeCell ref="A10:C10"/>
    <mergeCell ref="A11:C11"/>
    <mergeCell ref="A12:C12"/>
    <mergeCell ref="A13:C13"/>
    <mergeCell ref="A14:C14"/>
    <mergeCell ref="A15:C15"/>
    <mergeCell ref="A16:C16"/>
    <mergeCell ref="A17:I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17</vt:i4>
      </vt:variant>
    </vt:vector>
  </HeadingPairs>
  <TitlesOfParts>
    <vt:vector size="17"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 部门整体支出绩效自评情况</vt:lpstr>
      <vt:lpstr>附表14 部门整体支出绩效自评表</vt:lpstr>
      <vt:lpstr>附表15-1 项目支出绩效自评表</vt:lpstr>
      <vt:lpstr>附表15-2 项目支出绩效自评表</vt:lpstr>
      <vt:lpstr>附表15-3项目支出绩效自评表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小甜酪</cp:lastModifiedBy>
  <cp:revision>1</cp:revision>
  <dcterms:created xsi:type="dcterms:W3CDTF">2006-02-13T05:15:00Z</dcterms:created>
  <cp:lastPrinted>2017-07-10T03:10:00Z</cp:lastPrinted>
  <dcterms:modified xsi:type="dcterms:W3CDTF">2025-01-03T05:28:54Z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KSOReadingLayout">
    <vt:bool>true</vt:bool>
  </property>
  <property fmtid="{D5CDD505-2E9C-101B-9397-08002B2CF9AE}" pid="4" name="ICV">
    <vt:lpwstr>A424C4C15C374621993F58EA9E1031F0_13</vt:lpwstr>
  </property>
</Properties>
</file>