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9" activeTab="9"/>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_FilterDatabase" localSheetId="2" hidden="1">'附表3 支出决算表'!$A$8:$J$36</definedName>
    <definedName name="_xlnm.Print_Area" localSheetId="0">'附表1 收入支出决算总表'!$A$1:$F$38</definedName>
    <definedName name="_xlnm.Print_Area" localSheetId="10">'附表11 部门整体支出绩效自评情况'!$A$1:$D$15</definedName>
    <definedName name="_xlnm.Print_Area" localSheetId="1">'附表2 收入决算表'!$A$1:$L$36</definedName>
    <definedName name="_xlnm.Print_Area" localSheetId="2">'附表3 支出决算表'!$A$1:$J$36</definedName>
    <definedName name="_xlnm.Print_Area" localSheetId="3">'附表4 财政拨款收入支出决算总表'!$A$1:$I$40</definedName>
    <definedName name="_xlnm.Print_Area" localSheetId="4">'附表5 一般公共预算财政拨款收入支出决算表'!$A$1:$Q$35</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<sst xmlns="http://schemas.openxmlformats.org/spreadsheetml/2006/main" count="1132" uniqueCount="548">
  <si>
    <t>收入支出决算表</t>
  </si>
  <si>
    <t>公开01表</t>
  </si>
  <si>
    <t>部门：中共曲靖市麒麟区委组织部</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</si>
  <si>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</si>
  <si>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</si>
  <si>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</si>
  <si>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</si>
  <si>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</si>
  <si>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</si>
  <si>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</si>
  <si>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</si>
  <si>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</si>
  <si>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</si>
  <si>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</si>
  <si>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</si>
  <si>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</si>
  <si>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</si>
  <si>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</si>
  <si>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</si>
  <si>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</si>
  <si>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</si>
  <si>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</si>
  <si>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</si>
  <si>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</si>
  <si>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</si>
  <si>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</si>
  <si>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</si>
  <si>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</si>
  <si>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</si>
  <si>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</si>
  <si>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</si>
  <si>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</si>
  <si>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</si>
  <si>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</si>
  <si>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</si>
  <si>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</si>
  <si>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</si>
  <si>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</si>
  <si>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</si>
  <si>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</si>
  <si>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</si>
  <si>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</si>
  <si>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</si>
  <si>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</si>
  <si>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</si>
  <si>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</si>
  <si>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</si>
  <si>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</si>
  <si>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</si>
  <si>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</si>
  <si>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</si>
  <si>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</si>
  <si>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</si>
  <si>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</si>
  <si>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</si>
  <si>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</si>
  <si>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</si>
  <si>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</si>
  <si>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</si>
  <si>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</si>
  <si>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</si>
  <si>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</si>
  <si>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</si>
  <si>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</si>
  <si>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</si>
  <si>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</si>
  <si>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</si>
  <si>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</si>
  <si>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</si>
  <si>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</si>
  <si>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</si>
  <si>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</si>
  <si>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</si>
  <si>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</si>
  <si>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</si>
  <si>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</si>
  <si>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</si>
  <si>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</si>
  <si>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</si>
  <si>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</si>
  <si>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</si>
  <si>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</si>
  <si>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</si>
  <si>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</si>
  <si>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</si>
  <si>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</si>
  <si>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</si>
  <si>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</si>
  <si>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</si>
  <si>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</si>
  <si>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</si>
  <si>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</si>
  <si>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</si>
  <si>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</si>
  <si>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</si>
  <si>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</si>
  <si>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</si>
  <si>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</si>
  <si>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</si>
  <si>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</si>
  <si>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</si>
  <si>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</si>
  <si>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</si>
  <si>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20132</t>
  </si>
  <si>
    <t>组织事务</t>
  </si>
  <si>
    <t>2013201</t>
  </si>
  <si>
    <t xml:space="preserve">  行政运行</t>
  </si>
  <si>
    <t>2013202</t>
  </si>
  <si>
    <t xml:space="preserve">  一般行政管理事务</t>
  </si>
  <si>
    <t>2013299</t>
  </si>
  <si>
    <t xml:space="preserve">  其他组织事务支出</t>
  </si>
  <si>
    <t>206</t>
  </si>
  <si>
    <t>科学技术支出</t>
  </si>
  <si>
    <t>20601</t>
  </si>
  <si>
    <t>科学技术管理事务</t>
  </si>
  <si>
    <t>2060199</t>
  </si>
  <si>
    <t xml:space="preserve">  其他科学技术管理事务支出</t>
  </si>
  <si>
    <t>208</t>
  </si>
  <si>
    <t>社会保障和就业支出</t>
  </si>
  <si>
    <t>20802</t>
  </si>
  <si>
    <t>民政管理事务</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</si>
  <si>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</si>
  <si>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</si>
  <si>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</si>
  <si>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</si>
  <si>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</si>
  <si>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</si>
  <si>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</si>
  <si>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</si>
  <si>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2080503</t>
  </si>
  <si>
    <t xml:space="preserve">  离退休人员管理机构</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</si>
  <si>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</si>
  <si>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</si>
  <si>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</si>
  <si>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</si>
  <si>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</si>
  <si>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</si>
  <si>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</si>
  <si>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</si>
  <si>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</si>
  <si>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</si>
  <si>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</si>
  <si>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</si>
  <si>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</si>
  <si>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</si>
  <si>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</si>
  <si>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</si>
  <si>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</si>
  <si>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</si>
  <si>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</si>
  <si>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</si>
  <si>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</si>
  <si>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</si>
  <si>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</si>
  <si>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</si>
  <si>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</si>
  <si>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</si>
  <si>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</si>
  <si>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</si>
  <si>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</si>
  <si>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</si>
  <si>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</si>
  <si>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</si>
  <si>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</si>
  <si>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</si>
  <si>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</si>
  <si>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</si>
  <si>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</si>
  <si>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</si>
  <si>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</si>
  <si>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</si>
  <si>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</si>
  <si>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</si>
  <si>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</si>
  <si>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</si>
  <si>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</si>
  <si>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</si>
  <si>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</si>
  <si>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</si>
  <si>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</si>
  <si>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</si>
  <si>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</si>
  <si>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</si>
  <si>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</si>
  <si>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</si>
  <si>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</si>
  <si>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</si>
  <si>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</si>
  <si>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</si>
  <si>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</si>
  <si>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</si>
  <si>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</si>
  <si>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</si>
  <si>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</si>
  <si>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</si>
  <si>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</si>
  <si>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</si>
  <si>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</si>
  <si>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</si>
  <si>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</si>
  <si>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</si>
  <si>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</si>
  <si>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</si>
  <si>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</si>
  <si>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</si>
  <si>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</si>
  <si>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</si>
  <si>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</si>
  <si>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</si>
  <si>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</si>
  <si>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</si>
  <si>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</si>
  <si>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</si>
  <si>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</si>
  <si>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</si>
  <si>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</si>
  <si>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</si>
  <si>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</si>
  <si>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</si>
  <si>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</si>
  <si>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</si>
  <si>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</si>
  <si>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</si>
  <si>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</si>
  <si>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</si>
  <si>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</si>
  <si>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</si>
  <si>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</si>
  <si>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</si>
  <si>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</si>
  <si>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</si>
  <si>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</si>
  <si>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</si>
  <si>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</si>
  <si>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</si>
  <si>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</si>
  <si>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</si>
  <si>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</si>
  <si>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</si>
  <si>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</si>
  <si>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</si>
  <si>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</si>
  <si>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</si>
  <si>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</si>
  <si>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</si>
  <si>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</si>
  <si>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</si>
  <si>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</si>
  <si>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</si>
  <si>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</si>
  <si>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</si>
  <si>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</si>
  <si>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</si>
  <si>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</si>
  <si>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</si>
  <si>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</si>
  <si>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</si>
  <si>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</si>
  <si>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</si>
  <si>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</si>
  <si>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</si>
  <si>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</si>
  <si>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</si>
  <si>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</si>
  <si>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</si>
  <si>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</si>
  <si>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</si>
  <si>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</si>
  <si>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</si>
  <si>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</si>
  <si>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</si>
  <si>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</si>
  <si>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</si>
  <si>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</si>
  <si>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</si>
  <si>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</si>
  <si>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</si>
  <si>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</si>
  <si>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</si>
  <si>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</si>
  <si>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</si>
  <si>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</si>
  <si>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</si>
  <si>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</si>
  <si>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</si>
  <si>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</si>
  <si>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</si>
  <si>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</si>
  <si>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</si>
  <si>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</si>
  <si>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</si>
  <si>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</si>
  <si>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</si>
  <si>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</si>
  <si>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</si>
  <si>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</si>
  <si>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</si>
  <si>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</si>
  <si>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</si>
  <si>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</si>
  <si>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</si>
  <si>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</si>
  <si>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</si>
  <si>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</si>
  <si>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</si>
  <si>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</si>
  <si>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</si>
  <si>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</si>
  <si>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</si>
  <si>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</si>
  <si>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</si>
  <si>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</si>
  <si>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</si>
  <si>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</si>
  <si>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</si>
  <si>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</si>
  <si>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</si>
  <si>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</si>
  <si>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</si>
  <si>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</si>
  <si>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</si>
  <si>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</si>
  <si>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</si>
  <si>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</si>
  <si>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</si>
  <si>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</si>
  <si>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</si>
  <si>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</si>
  <si>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</si>
  <si>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</si>
  <si>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</si>
  <si>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</si>
  <si>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</si>
  <si>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</si>
  <si>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</si>
  <si>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</si>
  <si>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</si>
  <si>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</si>
  <si>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</si>
  <si>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</si>
  <si>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</si>
  <si>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</si>
  <si>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</si>
  <si>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</si>
  <si>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</si>
  <si>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</si>
  <si>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</si>
  <si>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</si>
  <si>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</si>
  <si>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</si>
  <si>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</si>
  <si>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</si>
  <si>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</si>
  <si>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</si>
  <si>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</si>
  <si>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</si>
  <si>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</si>
  <si>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</si>
  <si>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</si>
  <si>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</si>
  <si>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</si>
  <si>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</si>
  <si>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</si>
  <si>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</si>
  <si>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</si>
  <si>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</si>
  <si>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</si>
  <si>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</si>
  <si>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</si>
  <si>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</si>
  <si>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</si>
  <si>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</si>
  <si>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</si>
  <si>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</si>
  <si>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</si>
  <si>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</si>
  <si>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</si>
  <si>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</si>
  <si>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</si>
  <si>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</si>
  <si>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 xml:space="preserve">    中共曲靖市麒麟区委组织部本年度无政府性基金预算财政拨款收入、支出，故本表无数据。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</si>
  <si>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</si>
  <si>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</si>
  <si>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</si>
  <si>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</si>
  <si>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</si>
  <si>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中共曲靖市麒麟区委组织部本年度无国有资本经营预算财政拨款收入、支出，故本表无数据。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</si>
  <si>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</si>
  <si>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</si>
  <si>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</si>
  <si>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</si>
  <si>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</si>
  <si>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</si>
  <si>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</si>
  <si>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</si>
  <si>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</si>
  <si>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</si>
  <si>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</si>
  <si>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</si>
  <si>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</si>
  <si>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</si>
  <si>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</si>
  <si>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</si>
  <si>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</si>
  <si>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</si>
  <si>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</si>
  <si>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</si>
  <si>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</si>
  <si>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</si>
  <si>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</si>
  <si>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</si>
  <si>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</si>
  <si>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</si>
  <si>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</si>
  <si>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</si>
  <si>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</si>
  <si>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</si>
  <si>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</si>
  <si>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</si>
  <si>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</si>
  <si>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</si>
  <si>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</si>
  <si>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</si>
  <si>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</si>
  <si>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</si>
  <si>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</si>
  <si>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</si>
  <si>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</si>
  <si>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</si>
  <si>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</si>
  <si>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</si>
  <si>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</si>
  <si>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</si>
  <si>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</si>
  <si>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</si>
  <si>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</si>
  <si>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</si>
  <si>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</si>
  <si>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</si>
  <si>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</si>
  <si>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部门性质属行政编制。下设14个内设科室：办公室、组织一科、组织二科、组织三科、干部一科、干部二科、干部三科、干部四科、公务员一科、公务员二科、干部监督科、人才科、区党群服务中心及老干部服务中心。2020年末实有在职在编人员40人。其中：在职在编实有行政人员25人（含行政工勤人员2人），事业人员15人（含参公管理事业人员2人）。退休人员5人。
实有在编车辆2辆。</t>
  </si>
  <si>
    <t>（二）部门绩效目标的设立情况</t>
  </si>
  <si>
    <t>贯彻执行党的基本路线方针政策，贯彻落实中央、省、市、区委关于党的建设的重大决策和重要部署，保证党的章程、准则和干部队伍建设的方针政策及党组织工作的条例、规定在全区党组织和党员中实施。</t>
  </si>
  <si>
    <t>（三）部门整体收支情况</t>
  </si>
  <si>
    <t>中共曲靖市麒麟区委组织部2020年度收入合计1,737.38万元。其中：财政拨款收入1,737.38万元，占总收入的100%。与上年对比减少577.82万元，下降24.96%，主要原因是减少了8个中心城区街道党群服务中心2019年划拨创建工作经费。2020年度支出合计1744.67万元。其中：基本支出675.98万元，占总支出的38.75％；项目支出1068.69万元，占总支出的61.25％。与上年对比减少565.23万元，下降24.47%，主要原因是减少了8个中心城区街道党群服务中心2019年划拨创建工作经费。</t>
  </si>
  <si>
    <t>（四）部门预算管理制度建设情况</t>
  </si>
  <si>
    <t>健全制度建设，强化监督管理，增强法纪观念，遵守规章制度。对各项资金的管理、经费收支审批等均作了明确规定。切实做好厉行节约工作，全面落实各项管理制度要求，努力降低行政成本，“三公”经费较好地控制在预算范围之内。</t>
  </si>
  <si>
    <t>（五）严控“三公”经费支出情况</t>
  </si>
  <si>
    <t>进一步细化标准，制定完备的计划，使预算执行严格按照年初三公经费预算安排进行，不断提高三公经费预算和绩效管理水平。</t>
  </si>
  <si>
    <t>二、绩效自评工作情况</t>
  </si>
  <si>
    <t>（一）绩效自评的目的</t>
  </si>
  <si>
    <t>1.进一步提高人员对绩效目标自评重要性的认识，引导树立绩效考评理念；2.通过绩效评价，验证建立的绩效指标体系的科学性、合理性，并逐步完善评价标准，健全绩效指标体系；3.推动绩效结果运用，提高了项目预算编制质量和绩效管理水平。</t>
  </si>
  <si>
    <t>（二）自评组织过程</t>
  </si>
  <si>
    <t>1.前期准备</t>
  </si>
  <si>
    <t>根据项目经费收支的实施要求，结合本部门工作实际情况，明确责任与分工，确保了自评工作有效推进。结合部门职能职责，按照文件要求将资金投入到具体工作中。</t>
  </si>
  <si>
    <t>2.组织实施</t>
  </si>
  <si>
    <t>1.2020年部门整体支出绩效目标设定科学、合理，符合部门职责；2.预算执行真实有效，预算调整和执行进度符合财政预算；3.年度预算目标全部完成，绩效目标实现达标。</t>
  </si>
  <si>
    <t>三、评价情况分析及综合评价结论</t>
  </si>
  <si>
    <t>2020年度职责履行良好，履职效益明显；预算编制基础信息完整、依据充分、数据详细，但存在部分预算数据不科学、预算归类不准确问题；项目管理机构健全、主体责任明确、管理规范、监管有力， “三公”经费控制效果明显；对财务管理制度等相关规定进行修订，还存在部分财务管理制度不全和不够完善的情况。部门整体支出绩效自评等级为良好。</t>
  </si>
  <si>
    <t>四、存在的问题和整改情况</t>
  </si>
  <si>
    <t>合理制定绩效目标，细化标准，精细绩效指标值，制定完备的工作计划，对各项费用的开支做到事前预算，事中监督控制，事后评价，使预算执行严格按照年初预算进行，不断提高部门预算和绩效管理水平。</t>
  </si>
  <si>
    <t>五、绩效自评结果应用</t>
  </si>
  <si>
    <t>根据自评情况，建立激励与约束机制，针对自评中出现的问题，及时调整和优化财政资金的预算支出，加强财务管理提高财政资金使用效益和部门工作效率。</t>
  </si>
  <si>
    <t>六、主要经验及做法</t>
  </si>
  <si>
    <t>一是进一步完善内控制度，从制度上规范经费支出。二是狠抓落实，严控各种预算外支出。三是强化监管，做到防控共建。</t>
  </si>
  <si>
    <t>七、其他需说明的情况</t>
  </si>
  <si>
    <t>无</t>
  </si>
  <si>
    <t>部门整体支出绩效自评表</t>
  </si>
  <si>
    <t>公开12表</t>
  </si>
  <si>
    <t>部门</t>
  </si>
  <si>
    <t>中共曲靖市麒麟区委组织部</t>
  </si>
  <si>
    <t>内容</t>
  </si>
  <si>
    <t>说明</t>
  </si>
  <si>
    <t>部门总体目标</t>
  </si>
  <si>
    <t>部门职责</t>
  </si>
  <si>
    <t>一是贯彻执行党的基本路线方针政策，贯彻落实中央、省、市、区委关于党的建设的重大决策和重要部署，保证党的章程、准则和干部队伍建设的方针政策及党组织工作的条例、规定在全区党组织和党员中实施。二是研究、指导并提出全区党组织建设特别是新形势下如何加强党的基层组织建设的意见和措施，不断探索各类新的经济组织中党组织的设置和活动方式，切实做好党员的教育和党员的管理工作，制定全区发展党员的计划措施。三是按照干部“四化”方针和德才兼备原则，研究制定全区干部队伍建设的具体意见，提出镇(街道)和部委办局及其它列入区委管理的领导班子调整，配备的意见和建议，负责区管干部的考察、任免、工资、待遇，离(退)休审批手续的办理；承办部分干部的调配、分流及安置，代区委管理一批优秀专家和拔尖人才。四是对基层党组织建设工作进行具体帮助指导、督促检查。对镇(街道)、科(局)领导班子的民主生活进行帮助指导，并对民主生活会情况进行收集、统计、综合、总结。五是加强领导班子的思想作风建设，拟定全区干部教育培训计划，指导、协调、检查各镇(街道)和区直各部门搞好干部教育，协助区管部门搞好干部培训工作，制定并指导好全区党员电化教育工作，做好制片、供片的组织工作。六是负责全区干部的选拔、任用、监督、审查及历史遗留问题的审理工作。管理党员、区管干部的申诉和来信来访工作。七是指导全区离(退)休干部工作，管理区委老干部局。八是统筹抓全区党群服务中心运营管理工作。九是坚持不懈地抓好部门自身建设，完成区委及上级部门交办的其他工作任务。</t>
  </si>
  <si>
    <t>根据三定方案归纳</t>
  </si>
  <si>
    <t>总体绩效目标</t>
  </si>
  <si>
    <t>根据部门职责，中长期规划，上级部门及区委、区政府工作要求归纳。</t>
  </si>
  <si>
    <t>一、部门年度目标</t>
  </si>
  <si>
    <t>财年</t>
  </si>
  <si>
    <t>目标</t>
  </si>
  <si>
    <t>实际完成情况</t>
  </si>
  <si>
    <t>2020</t>
  </si>
  <si>
    <t xml:space="preserve">    一是紧扣“信念树得牢”强教育提素质。深入实施“百名讲师上讲台、千堂党课下基层、万名党员进党校”工程，推动全区党员干部自觉用习近平新时代中国特色社会主义思想和党的十九大精神武装头脑、指导实践、推动工作。
    二是紧扣“责任压得实”强基层打基础。以“双整百千”四级联创为抓手，推行党（工）委书记支部工作联系点制度，开展党支部规范化建设工作，持续整顿软弱涣散基层党组织，深入推进抓党建促宗教治理，全面加强村民小组党支部建设提升乡村治理水平，扎实抓好村（社区）换届准备工作。深入推进信息化平台“六进”工作，指导全区党员安装使用“云岭先锋”APP。
    三是紧扣“党建推得开”强引领促提升。持续深化“三联三争”机制，全面提高“三个组织化”，全面推行“书记吹哨、部门报到”、单位党组织和党员到社区“双报到”机制。高标准建设区、街道、社区三级党群服务中心，在街区、商场等人气聚集地建设“红色驿站”，推动“多网合一”，探索“小区党建+自治自管+公益互助”老旧小区治理模式。不断推动机关、国企、公立医院、中小学党建工作全面提升，全面过硬。
    四是紧扣“干部立得起”强管育重选用。认真执行《党政领导干部选拔任用工作条例》等规定，注重一线选拔任用干部。统筹使用党外干部、少数民族干部和女干部，加大年轻干部培养力度。全面掌握全区机关（参公）单位机构设置、人员编制、队伍结构、级别构成等情况，配合制定全区公务员职务与职级并行制度实施方案。认真组织开展公务员职级晋升民主推荐、考察、测评等工作。 
    五是紧扣“人才用得活”强环境建机制。加快县域科技成果转化中心建设，组织企业参加市级创新创业大赛，举办农业实用技能培训，通过“领军人才+科技平台+人才培养”模式培养人才。建立全区人才数据库，实行“一名人才、一位领导、一包到底”的工作责任制。严格执行“珠源百人”计划，认真做好省部级以上重大人才奖项、各类培养经费和生活补贴对接发放工作。</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</si>
  <si>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</si>
  <si>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</si>
  <si>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</si>
  <si>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</si>
  <si>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</si>
  <si>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</si>
  <si>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</si>
  <si>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</si>
  <si>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</si>
  <si>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</si>
  <si>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</si>
  <si>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</si>
  <si>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</si>
  <si>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</si>
  <si>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各领域党建工作经费</t>
  </si>
  <si>
    <t>本级</t>
  </si>
  <si>
    <t>1、贯彻落实中央、省、市区委关于党的建设的重大决策和重要部署，保证党的章程、准则和干部队伍建设的方针政策及党组织工作的条例、规定在全区党组织和党员中实施；2、研究、指导并提出全区党组织建设特别是新形势下如何加强党的基层组织建设的意见和措施，不断探索各类的经济组织中党组织的设置和活动方式，切实做好党员的教育和党员的管理工作，制定全区发展党员的计划措施。</t>
  </si>
  <si>
    <t>三、部门整体支出绩效指标</t>
  </si>
  <si>
    <t>一级指标</t>
  </si>
  <si>
    <t>二级指标</t>
  </si>
  <si>
    <t>三级指标</t>
  </si>
  <si>
    <t>指标性质</t>
  </si>
  <si>
    <t>指标值</t>
  </si>
  <si>
    <t>度量单位</t>
  </si>
  <si>
    <t>实际完成值</t>
  </si>
  <si>
    <t>偏差原因分析及改进措施</t>
  </si>
  <si>
    <t>产出指标</t>
  </si>
  <si>
    <t>质量控制指标</t>
  </si>
  <si>
    <t>确保全区党组织发挥堡垒作用，确保全体党员发挥先锋模范作用。</t>
  </si>
  <si>
    <t>执行情况良好</t>
  </si>
  <si>
    <t>100%完成预算</t>
  </si>
  <si>
    <t>完成</t>
  </si>
  <si>
    <t>效益指标</t>
  </si>
  <si>
    <t>社会效益指标</t>
  </si>
  <si>
    <t>保持党的先进性和纯洁性，着力提高执政能力和领导水平，着力增强抵御风险和拒腐防变能力，不断把党的建设新的伟大工程推向前进。</t>
  </si>
  <si>
    <t>满意度指标</t>
  </si>
  <si>
    <t>服务对象满意度指标</t>
  </si>
  <si>
    <t>群众满意度</t>
  </si>
  <si>
    <t>其他需说明事项</t>
  </si>
  <si>
    <t>项目支出绩效自评表</t>
  </si>
  <si>
    <r>
      <rPr>
        <sz val="10"/>
        <rFont val="宋体"/>
        <charset val="134"/>
      </rPr>
      <t>公开1</t>
    </r>
    <r>
      <rPr>
        <sz val="10"/>
        <rFont val="宋体"/>
        <charset val="134"/>
      </rPr>
      <t>3</t>
    </r>
    <r>
      <rPr>
        <sz val="10"/>
        <rFont val="宋体"/>
        <charset val="134"/>
      </rPr>
      <t>表</t>
    </r>
  </si>
  <si>
    <t>项目名称</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</si>
  <si>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</si>
  <si>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</si>
  <si>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</si>
  <si>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</si>
  <si>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</si>
  <si>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</si>
  <si>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</si>
  <si>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</si>
  <si>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</si>
  <si>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</si>
  <si>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</si>
  <si>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</si>
  <si>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</si>
  <si>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</si>
  <si>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</si>
  <si>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 xml:space="preserve"> 一是紧扣“信念树得牢”强教育提素质。深入实施“百名讲师上讲台、千堂党课下基层、万名党员进党校”工程，推动全区党员干部自觉用习近平新时代中国特色社会主义思想和党的十九大精神武装头脑、指导实践、推动工作。
    二是紧扣“责任压得实”强基层打基础。以“双整百千”四级联创为抓手，推行党（工）委书记支部工作联系点制度，开展党支部规范化建设工作，持续整顿软弱涣散基层党组织，深入推进抓党建促宗教治理，全面加强村民小组党支部建设提升乡村治理水平，扎实抓好村（社区）换届准备工作。深入推进信息化平台“六进”工作，指导全区党员安装使用“云岭先锋”APP。
    三是紧扣“党建推得开”强引领促提升。持续深化“三联三争”机制，全面提高“三个组织化”，全面推行“书记吹哨、部门报到”、单位党组织和党员到社区“双报到”机制。高标准建设区、街道、社区三级党群服务中心，在街区、商场等人气聚集地建设“红色驿站”，推动“多网合一”，探索“小区党建+自治自管+公益互助”老旧小区治理模式。不断推动机关、国企、公立医院、中小学党建工作全面提升，全面过硬。
    四是紧扣“干部立得起”强管育重选用。认真执行《党政领导干部选拔任用工作条例》等规定，注重一线选拔任用干部。统筹使用党外干部、少数民族干部和女干部，加大年轻干部培养力度。全面掌握全区机关（参公）单位机构设置、人员编制、队伍结构、级别构成等情况，配合制定全区公务员职务与职级并行制度实施方案。认真组织开展公务员职级晋升民主推荐、考察、测评等工作。 
    五是紧扣“人才用得活”强环境建机制。加快县域科技成果转化中心建设，组织企业参加市级创新创业大赛，举办农业实用技能培训，通过“领军人才+科技平台+人才培养”模式培养人才。建立全区人才数据库，实行“一名人才、一位领导、一包到底”的工作责任制。严格执行“珠源百人”计划，认真做好省部级以上重大人才奖项、各类培养经费和生活补贴对接发放工作。</t>
  </si>
  <si>
    <t>绩效指标</t>
  </si>
  <si>
    <t xml:space="preserve">年度指标值 </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</si>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</sst>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_ * #,##0.00_ ;_ * \-#,##0.00_ ;_ * &quot;&quot;??_ ;_ @_ "/>
    <numFmt numFmtId="180" formatCode="0_);[Red]\(0\)"/>
    <numFmt numFmtId="181" formatCode="0.00_ "/>
  </numFmts>
  <fonts count="63">
    <font>
      <sz val="12"/>
      <name val="宋体"/>
      <charset val="134"/>
    </font>
    <font>
      <sz val="20"/>
      <color indexed="8"/>
      <name val="宋体"/>
      <charset val="134"/>
    </font>
    <font>
      <sz val="10"/>
      <color indexed="8"/>
      <name val="宋体"/>
      <charset val="134"/>
    </font>
    <font>
      <sz val="10"/>
      <name val="Arial"/>
      <charset val="134"/>
    </font>
    <font>
      <sz val="11"/>
      <color indexed="8"/>
      <name val="宋体"/>
      <charset val="134"/>
    </font>
    <font>
      <b/>
      <sz val="20"/>
      <name val="宋体"/>
      <charset val="134"/>
      <scheme val="minor"/>
    </font>
    <font>
      <sz val="10"/>
      <name val="宋体"/>
      <charset val="134"/>
      <scheme val="minor"/>
    </font>
    <font>
      <sz val="10"/>
      <color indexed="8"/>
      <name val="宋体"/>
      <charset val="134"/>
      <scheme val="minor"/>
    </font>
    <font>
      <sz val="9"/>
      <color indexed="8"/>
      <name val="宋体"/>
      <charset val="134"/>
      <scheme val="minor"/>
    </font>
    <font>
      <sz val="9"/>
      <color rgb="FF000000"/>
      <name val="宋体"/>
      <charset val="134"/>
      <scheme val="minor"/>
    </font>
    <font>
      <sz val="10"/>
      <name val="宋体"/>
      <charset val="134"/>
    </font>
    <font>
      <sz val="9"/>
      <color indexed="8"/>
      <name val="宋体"/>
      <charset val="134"/>
    </font>
    <font>
      <b/>
      <sz val="20"/>
      <color indexed="8"/>
      <name val="宋体"/>
      <charset val="134"/>
    </font>
    <font>
      <b/>
      <sz val="10"/>
      <color indexed="8"/>
      <name val="宋体"/>
      <charset val="134"/>
    </font>
    <font>
      <b/>
      <sz val="9"/>
      <color indexed="8"/>
      <name val="宋体"/>
      <charset val="134"/>
    </font>
    <font>
      <sz val="9"/>
      <color theme="1"/>
      <name val="宋体"/>
      <charset val="134"/>
      <scheme val="minor"/>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b/>
      <sz val="10"/>
      <color indexed="8"/>
      <name val="宋体"/>
      <charset val="134"/>
      <scheme val="minor"/>
    </font>
    <font>
      <sz val="11"/>
      <color indexed="8"/>
      <name val="宋体"/>
      <charset val="134"/>
      <scheme val="minor"/>
    </font>
    <font>
      <sz val="9"/>
      <color rgb="FFFF0000"/>
      <name val="宋体"/>
      <charset val="134"/>
    </font>
    <font>
      <sz val="10"/>
      <name val="宋体"/>
      <charset val="134"/>
    </font>
    <font>
      <sz val="9"/>
      <name val="Arial"/>
      <charset val="134"/>
    </font>
    <font>
      <sz val="9"/>
      <name val="宋体"/>
      <charset val="134"/>
    </font>
    <font>
      <sz val="20"/>
      <color indexed="8"/>
      <name val="Arial"/>
      <charset val="134"/>
    </font>
    <font>
      <sz val="10"/>
      <color indexed="8"/>
      <name val="Arial"/>
      <charset val="134"/>
    </font>
    <font>
      <sz val="10"/>
      <color rgb="FF000000"/>
      <name val="宋体"/>
      <charset val="134"/>
    </font>
    <font>
      <sz val="10"/>
      <name val="仿宋_GB2312"/>
      <charset val="134"/>
    </font>
    <font>
      <b/>
      <sz val="10"/>
      <name val="宋体"/>
      <charset val="134"/>
    </font>
    <font>
      <sz val="10"/>
      <name val="新宋体"/>
      <charset val="134"/>
    </font>
    <font>
      <sz val="12"/>
      <name val="宋体"/>
      <charset val="134"/>
    </font>
    <font>
      <sz val="10"/>
      <color indexed="8"/>
      <name val="新宋体"/>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39" fillId="0" borderId="0" applyFont="0" applyFill="0" applyBorder="0" applyAlignment="0" applyProtection="0"/>
    <xf numFmtId="44" fontId="43" fillId="0" borderId="0" applyFont="0" applyFill="0" applyBorder="0" applyAlignment="0" applyProtection="0">
      <alignment vertical="center"/>
    </xf>
    <xf numFmtId="9" fontId="43"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2" borderId="24"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5" applyNumberFormat="0" applyFill="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1" fillId="0" borderId="0" applyNumberFormat="0" applyFill="0" applyBorder="0" applyAlignment="0" applyProtection="0">
      <alignment vertical="center"/>
    </xf>
    <xf numFmtId="0" fontId="52" fillId="3" borderId="27" applyNumberFormat="0" applyAlignment="0" applyProtection="0">
      <alignment vertical="center"/>
    </xf>
    <xf numFmtId="0" fontId="53" fillId="4" borderId="28" applyNumberFormat="0" applyAlignment="0" applyProtection="0">
      <alignment vertical="center"/>
    </xf>
    <xf numFmtId="0" fontId="54" fillId="4" borderId="27" applyNumberFormat="0" applyAlignment="0" applyProtection="0">
      <alignment vertical="center"/>
    </xf>
    <xf numFmtId="0" fontId="55" fillId="5" borderId="29" applyNumberFormat="0" applyAlignment="0" applyProtection="0">
      <alignment vertical="center"/>
    </xf>
    <xf numFmtId="0" fontId="56" fillId="0" borderId="30" applyNumberFormat="0" applyFill="0" applyAlignment="0" applyProtection="0">
      <alignment vertical="center"/>
    </xf>
    <xf numFmtId="0" fontId="57" fillId="0" borderId="31" applyNumberFormat="0" applyFill="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2"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1" fillId="32" borderId="0" applyNumberFormat="0" applyBorder="0" applyAlignment="0" applyProtection="0">
      <alignment vertical="center"/>
    </xf>
    <xf numFmtId="0" fontId="4" fillId="0" borderId="0"/>
    <xf numFmtId="0" fontId="4" fillId="0" borderId="0">
      <alignment vertical="center"/>
    </xf>
    <xf numFmtId="0" fontId="34" fillId="0" borderId="0"/>
    <xf numFmtId="0" fontId="39" fillId="0" borderId="0"/>
    <xf numFmtId="0" fontId="39" fillId="0" borderId="0">
      <alignment vertical="center"/>
    </xf>
  </cellStyleXfs>
  <cellXfs count="260">
    <xf numFmtId="0" fontId="0" fillId="0" borderId="0" xfId="0"/>
    <xf numFmtId="0" fontId="1" fillId="0" borderId="0" xfId="49" applyFont="1" applyFill="1" applyAlignment="1">
      <alignment wrapText="1"/>
    </xf>
    <xf numFmtId="0" fontId="2" fillId="0" borderId="0" xfId="49" applyFont="1" applyFill="1" applyAlignment="1">
      <alignment vertical="center" wrapText="1"/>
    </xf>
    <xf numFmtId="0" fontId="3" fillId="0" borderId="0" xfId="0" applyFont="1" applyFill="1"/>
    <xf numFmtId="0" fontId="4" fillId="0" borderId="0" xfId="0" applyFont="1" applyFill="1" applyAlignment="1">
      <alignment wrapText="1"/>
    </xf>
    <xf numFmtId="0" fontId="4" fillId="0" borderId="0" xfId="49" applyFont="1" applyFill="1" applyAlignment="1">
      <alignment wrapText="1"/>
    </xf>
    <xf numFmtId="0" fontId="5" fillId="0" borderId="0" xfId="49" applyFont="1" applyFill="1" applyAlignment="1">
      <alignment horizontal="center" vertical="center" wrapText="1"/>
    </xf>
    <xf numFmtId="0" fontId="6" fillId="0" borderId="0" xfId="49" applyFont="1" applyFill="1" applyAlignment="1">
      <alignment horizontal="center" vertical="center" wrapText="1"/>
    </xf>
    <xf numFmtId="176" fontId="7"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left" vertical="center" wrapText="1"/>
    </xf>
    <xf numFmtId="0" fontId="8" fillId="0" borderId="1" xfId="49" applyFont="1" applyFill="1" applyBorder="1" applyAlignment="1">
      <alignment vertical="center" wrapText="1"/>
    </xf>
    <xf numFmtId="43" fontId="9" fillId="0" borderId="2" xfId="1" applyFont="1" applyFill="1" applyBorder="1" applyAlignment="1" applyProtection="1">
      <alignment horizontal="right" vertical="center"/>
    </xf>
    <xf numFmtId="177" fontId="8" fillId="0" borderId="1" xfId="49" applyNumberFormat="1" applyFont="1" applyFill="1" applyBorder="1" applyAlignment="1">
      <alignment horizontal="right" vertical="center" wrapText="1"/>
    </xf>
    <xf numFmtId="177" fontId="8" fillId="0" borderId="1" xfId="49" applyNumberFormat="1" applyFont="1" applyFill="1" applyBorder="1" applyAlignment="1">
      <alignment horizontal="center" vertical="center" wrapText="1"/>
    </xf>
    <xf numFmtId="49" fontId="8" fillId="0" borderId="3" xfId="49" applyNumberFormat="1" applyFont="1" applyFill="1" applyBorder="1" applyAlignment="1">
      <alignment horizontal="left" vertical="center" wrapText="1"/>
    </xf>
    <xf numFmtId="49" fontId="8" fillId="0" borderId="4" xfId="49" applyNumberFormat="1" applyFont="1" applyFill="1" applyBorder="1" applyAlignment="1">
      <alignment horizontal="left" vertical="center" wrapText="1"/>
    </xf>
    <xf numFmtId="49" fontId="8" fillId="0" borderId="5" xfId="49" applyNumberFormat="1" applyFont="1" applyFill="1" applyBorder="1" applyAlignment="1">
      <alignment horizontal="left" vertical="center" wrapText="1"/>
    </xf>
    <xf numFmtId="177" fontId="8" fillId="0" borderId="1" xfId="49" applyNumberFormat="1" applyFont="1" applyFill="1" applyBorder="1" applyAlignment="1">
      <alignment horizontal="left" vertical="center" wrapText="1"/>
    </xf>
    <xf numFmtId="0" fontId="8" fillId="0" borderId="3"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8" fillId="0" borderId="7" xfId="49" applyFont="1" applyFill="1" applyBorder="1" applyAlignment="1">
      <alignment horizontal="center" vertical="center" wrapText="1"/>
    </xf>
    <xf numFmtId="0" fontId="8" fillId="0" borderId="3" xfId="49" applyFont="1" applyFill="1" applyBorder="1" applyAlignment="1">
      <alignment vertical="center" wrapText="1"/>
    </xf>
    <xf numFmtId="178" fontId="8" fillId="0" borderId="1" xfId="49" applyNumberFormat="1" applyFont="1" applyFill="1" applyBorder="1" applyAlignment="1">
      <alignment horizontal="center" vertical="center" wrapText="1"/>
    </xf>
    <xf numFmtId="179" fontId="8" fillId="0" borderId="1" xfId="49" applyNumberFormat="1" applyFont="1" applyFill="1" applyBorder="1" applyAlignment="1">
      <alignment horizontal="center" vertical="center" wrapText="1"/>
    </xf>
    <xf numFmtId="0" fontId="10" fillId="0" borderId="0" xfId="0" applyFont="1" applyFill="1" applyAlignment="1">
      <alignment horizontal="right" vertical="center"/>
    </xf>
    <xf numFmtId="180" fontId="8"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left" vertical="top" wrapText="1"/>
    </xf>
    <xf numFmtId="0" fontId="1" fillId="0" borderId="0" xfId="0" applyFont="1" applyFill="1" applyAlignment="1"/>
    <xf numFmtId="0" fontId="10" fillId="0" borderId="0" xfId="0" applyFont="1" applyFill="1" applyAlignment="1"/>
    <xf numFmtId="0" fontId="11" fillId="0" borderId="0" xfId="0" applyFont="1" applyFill="1" applyAlignment="1"/>
    <xf numFmtId="0" fontId="11" fillId="0" borderId="0" xfId="50" applyFont="1" applyFill="1" applyAlignment="1">
      <alignment horizontal="center" vertical="center"/>
    </xf>
    <xf numFmtId="0" fontId="11" fillId="0" borderId="0" xfId="50" applyFont="1" applyFill="1">
      <alignment vertical="center"/>
    </xf>
    <xf numFmtId="0" fontId="4" fillId="0" borderId="0" xfId="0" applyFont="1" applyFill="1" applyAlignment="1"/>
    <xf numFmtId="0" fontId="12" fillId="0" borderId="0" xfId="0" applyFont="1" applyFill="1" applyBorder="1" applyAlignment="1">
      <alignment horizontal="center" vertical="center"/>
    </xf>
    <xf numFmtId="0" fontId="2" fillId="0" borderId="8" xfId="0" applyFont="1" applyFill="1" applyBorder="1" applyAlignment="1">
      <alignment horizontal="left" vertical="center"/>
    </xf>
    <xf numFmtId="0" fontId="13" fillId="0" borderId="0" xfId="0" applyFont="1" applyFill="1" applyAlignment="1">
      <alignment horizontal="center" vertical="center"/>
    </xf>
    <xf numFmtId="0" fontId="2" fillId="0" borderId="0" xfId="0" applyFont="1" applyFill="1" applyAlignment="1">
      <alignment horizontal="right" vertical="center"/>
    </xf>
    <xf numFmtId="0" fontId="7"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43" fontId="11" fillId="0" borderId="1" xfId="1" applyFont="1" applyFill="1" applyBorder="1" applyAlignment="1">
      <alignment horizontal="center" vertical="center"/>
    </xf>
    <xf numFmtId="49" fontId="11" fillId="0" borderId="6"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6" xfId="50" applyNumberFormat="1" applyFont="1" applyFill="1" applyBorder="1" applyAlignment="1">
      <alignment horizontal="center" vertical="center" wrapText="1"/>
    </xf>
    <xf numFmtId="49" fontId="11" fillId="0" borderId="3" xfId="50"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49" fontId="11" fillId="0" borderId="1" xfId="50" applyNumberFormat="1" applyFont="1" applyFill="1" applyBorder="1" applyAlignment="1">
      <alignment horizontal="left" vertical="center" wrapText="1"/>
    </xf>
    <xf numFmtId="0" fontId="15" fillId="0" borderId="1" xfId="0" applyFont="1" applyFill="1" applyBorder="1" applyAlignment="1">
      <alignment vertical="center" wrapText="1"/>
    </xf>
    <xf numFmtId="0" fontId="15" fillId="0" borderId="3"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1" fillId="0" borderId="5" xfId="0" applyNumberFormat="1"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10" fontId="11" fillId="0" borderId="1" xfId="1" applyNumberFormat="1" applyFont="1" applyFill="1" applyBorder="1" applyAlignment="1">
      <alignment horizontal="center" vertical="center"/>
    </xf>
    <xf numFmtId="0" fontId="11" fillId="0" borderId="1" xfId="0" applyFont="1" applyFill="1" applyBorder="1" applyAlignment="1"/>
    <xf numFmtId="49" fontId="11" fillId="0" borderId="4" xfId="50" applyNumberFormat="1" applyFont="1" applyFill="1" applyBorder="1" applyAlignment="1">
      <alignment horizontal="center" vertical="center" wrapText="1"/>
    </xf>
    <xf numFmtId="49" fontId="11" fillId="0" borderId="5" xfId="50" applyNumberFormat="1"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horizontal="center" vertical="center"/>
    </xf>
    <xf numFmtId="0" fontId="2" fillId="0" borderId="8" xfId="0" applyFont="1" applyFill="1" applyBorder="1" applyAlignment="1">
      <alignment vertical="center"/>
    </xf>
    <xf numFmtId="0" fontId="11" fillId="0" borderId="6"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6" fillId="0" borderId="0" xfId="0" applyFont="1" applyFill="1"/>
    <xf numFmtId="0" fontId="0" fillId="0" borderId="0" xfId="0" applyFill="1"/>
    <xf numFmtId="0" fontId="17" fillId="0" borderId="0" xfId="0" applyFont="1" applyFill="1" applyAlignment="1">
      <alignment horizontal="center" vertical="center" wrapText="1"/>
    </xf>
    <xf numFmtId="0" fontId="7" fillId="0" borderId="0" xfId="0" applyFont="1" applyFill="1" applyAlignment="1">
      <alignment vertical="center"/>
    </xf>
    <xf numFmtId="0" fontId="18" fillId="0" borderId="0" xfId="0" applyFont="1" applyFill="1" applyAlignment="1">
      <alignment horizontal="lef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43" fontId="19" fillId="0" borderId="2" xfId="1" applyFont="1" applyFill="1" applyBorder="1" applyAlignment="1" applyProtection="1">
      <alignment horizontal="right" vertical="center"/>
    </xf>
    <xf numFmtId="0" fontId="19" fillId="0" borderId="0" xfId="0" applyFont="1" applyFill="1" applyAlignment="1">
      <alignment vertical="center"/>
    </xf>
    <xf numFmtId="0" fontId="19" fillId="0" borderId="0" xfId="0" applyFont="1" applyFill="1" applyAlignment="1">
      <alignment vertical="center" wrapText="1"/>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left" vertical="center" wrapText="1"/>
    </xf>
    <xf numFmtId="0" fontId="19" fillId="0" borderId="0" xfId="0" applyFont="1" applyFill="1" applyAlignment="1">
      <alignment horizontal="right" vertical="center" wrapText="1"/>
    </xf>
    <xf numFmtId="0" fontId="23" fillId="0" borderId="0" xfId="0" applyFont="1" applyFill="1" applyAlignment="1">
      <alignment horizontal="left" vertical="center" wrapText="1"/>
    </xf>
    <xf numFmtId="0" fontId="19" fillId="0" borderId="0" xfId="0" applyFont="1" applyFill="1" applyAlignment="1">
      <alignment horizontal="right" vertical="center"/>
    </xf>
    <xf numFmtId="0" fontId="19" fillId="0" borderId="0" xfId="0" applyFont="1" applyFill="1" applyAlignment="1">
      <alignment horizontal="justify" vertical="center" wrapText="1"/>
    </xf>
    <xf numFmtId="0" fontId="19" fillId="0" borderId="0" xfId="0" applyFont="1" applyFill="1" applyAlignment="1">
      <alignment horizontal="left" vertical="center" wrapText="1"/>
    </xf>
    <xf numFmtId="0" fontId="24" fillId="0" borderId="0" xfId="0" applyFont="1" applyFill="1" applyAlignment="1">
      <alignment horizontal="justify" vertical="center" wrapText="1"/>
    </xf>
    <xf numFmtId="0" fontId="25" fillId="0" borderId="0" xfId="0" applyFont="1" applyFill="1" applyAlignment="1">
      <alignment horizontal="left" vertical="center" wrapText="1"/>
    </xf>
    <xf numFmtId="0" fontId="26" fillId="0" borderId="0" xfId="0" applyFont="1" applyFill="1"/>
    <xf numFmtId="0" fontId="3" fillId="0" borderId="0" xfId="0" applyFont="1" applyFill="1" applyAlignment="1">
      <alignment horizontal="center"/>
    </xf>
    <xf numFmtId="0" fontId="7"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43" fontId="2" fillId="0" borderId="13" xfId="1" applyFont="1" applyFill="1" applyBorder="1" applyAlignment="1">
      <alignment horizontal="center" vertical="center"/>
    </xf>
    <xf numFmtId="41" fontId="2" fillId="0" borderId="13" xfId="1" applyNumberFormat="1" applyFont="1" applyFill="1" applyBorder="1" applyAlignment="1">
      <alignment horizontal="center" vertical="center"/>
    </xf>
    <xf numFmtId="43" fontId="2" fillId="0" borderId="14" xfId="1" applyFont="1" applyFill="1" applyBorder="1" applyAlignment="1">
      <alignment horizontal="center" vertical="center"/>
    </xf>
    <xf numFmtId="0" fontId="0" fillId="0" borderId="1" xfId="0" applyFill="1" applyBorder="1"/>
    <xf numFmtId="0" fontId="6"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28" fillId="0" borderId="0" xfId="0" applyFont="1" applyFill="1"/>
    <xf numFmtId="0" fontId="3" fillId="0" borderId="0" xfId="0" applyFont="1" applyFill="1" applyAlignment="1">
      <alignment horizontal="center" vertical="center" wrapText="1"/>
    </xf>
    <xf numFmtId="0" fontId="10" fillId="0" borderId="0" xfId="0" applyFont="1" applyFill="1"/>
    <xf numFmtId="0" fontId="29" fillId="0" borderId="0" xfId="0" applyFont="1" applyFill="1"/>
    <xf numFmtId="0" fontId="2"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10" fillId="0" borderId="0" xfId="0" applyFont="1" applyFill="1" applyBorder="1" applyAlignment="1">
      <alignment vertical="center"/>
    </xf>
    <xf numFmtId="0" fontId="30" fillId="0" borderId="0" xfId="0" applyFont="1" applyFill="1" applyBorder="1" applyAlignment="1">
      <alignment vertical="center"/>
    </xf>
    <xf numFmtId="0" fontId="29" fillId="0" borderId="0" xfId="0" applyFont="1" applyFill="1" applyBorder="1" applyAlignment="1">
      <alignment vertical="center"/>
    </xf>
    <xf numFmtId="0" fontId="2" fillId="0" borderId="0" xfId="0" applyFont="1" applyFill="1" applyBorder="1" applyAlignment="1">
      <alignment horizontal="right" vertical="center"/>
    </xf>
    <xf numFmtId="0" fontId="31" fillId="0" borderId="0" xfId="0" applyFont="1" applyFill="1" applyAlignment="1">
      <alignment horizontal="center" vertical="center" wrapText="1"/>
    </xf>
    <xf numFmtId="0" fontId="32" fillId="0" borderId="0" xfId="0" applyFont="1" applyFill="1"/>
    <xf numFmtId="0" fontId="11"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43" fontId="11" fillId="0" borderId="13" xfId="1" applyFont="1" applyFill="1" applyBorder="1" applyAlignment="1">
      <alignment horizontal="center" vertical="center"/>
    </xf>
    <xf numFmtId="0" fontId="11" fillId="0" borderId="1" xfId="0" applyFont="1" applyFill="1" applyBorder="1" applyAlignment="1">
      <alignment horizontal="left" vertical="center" shrinkToFit="1"/>
    </xf>
    <xf numFmtId="0" fontId="32" fillId="0" borderId="0" xfId="0" applyFont="1" applyFill="1" applyBorder="1" applyAlignment="1">
      <alignment vertical="center"/>
    </xf>
    <xf numFmtId="0" fontId="2" fillId="0" borderId="0" xfId="0" applyFont="1" applyFill="1" applyAlignment="1">
      <alignment vertical="center"/>
    </xf>
    <xf numFmtId="0" fontId="33" fillId="0" borderId="0" xfId="51" applyFont="1" applyFill="1" applyAlignment="1">
      <alignment vertical="center"/>
    </xf>
    <xf numFmtId="0" fontId="10" fillId="0" borderId="0" xfId="53" applyFont="1" applyFill="1" applyAlignment="1">
      <alignment vertical="center" wrapText="1"/>
    </xf>
    <xf numFmtId="0" fontId="2" fillId="0" borderId="0" xfId="51" applyFont="1" applyFill="1" applyAlignment="1">
      <alignment vertical="center"/>
    </xf>
    <xf numFmtId="0" fontId="34" fillId="0" borderId="0" xfId="51" applyFont="1" applyFill="1" applyAlignment="1">
      <alignment vertical="center"/>
    </xf>
    <xf numFmtId="0" fontId="0" fillId="0" borderId="0" xfId="0" applyFill="1" applyAlignment="1">
      <alignment vertical="center"/>
    </xf>
    <xf numFmtId="0" fontId="35" fillId="0" borderId="0" xfId="0" applyFont="1" applyFill="1" applyAlignment="1">
      <alignment vertical="center"/>
    </xf>
    <xf numFmtId="0" fontId="7" fillId="0" borderId="8" xfId="0" applyNumberFormat="1" applyFont="1" applyFill="1" applyBorder="1" applyAlignment="1" applyProtection="1">
      <alignment horizontal="right" vertical="center" wrapText="1"/>
    </xf>
    <xf numFmtId="0" fontId="2" fillId="0" borderId="1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9"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0" xfId="0" applyFont="1" applyFill="1" applyBorder="1" applyAlignment="1">
      <alignment vertical="center" wrapText="1" shrinkToFit="1"/>
    </xf>
    <xf numFmtId="0" fontId="0" fillId="0" borderId="0" xfId="0" applyFill="1" applyBorder="1" applyAlignment="1">
      <alignment vertical="center"/>
    </xf>
    <xf numFmtId="0" fontId="2" fillId="0" borderId="5" xfId="0" applyFont="1" applyFill="1" applyBorder="1" applyAlignment="1">
      <alignment vertical="center" shrinkToFit="1"/>
    </xf>
    <xf numFmtId="0" fontId="3" fillId="0" borderId="0" xfId="0" applyFont="1" applyFill="1" applyAlignment="1">
      <alignment wrapText="1"/>
    </xf>
    <xf numFmtId="0" fontId="3" fillId="0" borderId="0" xfId="0" applyFont="1" applyFill="1" applyBorder="1" applyAlignment="1">
      <alignment horizontal="center" vertical="center" wrapText="1"/>
    </xf>
    <xf numFmtId="0" fontId="12"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vertical="center"/>
    </xf>
    <xf numFmtId="0" fontId="2" fillId="0" borderId="8"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0" fillId="0" borderId="6" xfId="0" applyFont="1" applyFill="1" applyBorder="1" applyAlignment="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10" fillId="0" borderId="7" xfId="0" applyFont="1" applyFill="1" applyBorder="1" applyAlignment="1">
      <alignment horizontal="center" vertical="center" wrapText="1"/>
    </xf>
    <xf numFmtId="176" fontId="2" fillId="0" borderId="13" xfId="1" applyNumberFormat="1" applyFont="1" applyFill="1" applyBorder="1" applyAlignment="1">
      <alignment horizontal="right" vertical="center"/>
    </xf>
    <xf numFmtId="0" fontId="7" fillId="0" borderId="22" xfId="0" applyFont="1" applyFill="1" applyBorder="1" applyAlignment="1">
      <alignment horizontal="left" vertical="center"/>
    </xf>
    <xf numFmtId="0" fontId="7" fillId="0" borderId="0" xfId="0" applyFont="1" applyFill="1" applyBorder="1" applyAlignment="1">
      <alignment horizontal="left" vertical="center"/>
    </xf>
    <xf numFmtId="0" fontId="27" fillId="0" borderId="0" xfId="0" applyNumberFormat="1" applyFont="1" applyFill="1" applyBorder="1" applyAlignment="1" applyProtection="1">
      <alignment horizontal="center" vertical="center"/>
    </xf>
    <xf numFmtId="0" fontId="6" fillId="0" borderId="0" xfId="0" applyFont="1" applyFill="1"/>
    <xf numFmtId="0" fontId="2" fillId="0" borderId="0" xfId="0" applyNumberFormat="1" applyFont="1" applyFill="1" applyBorder="1" applyAlignment="1" applyProtection="1">
      <alignment vertical="center" wrapText="1"/>
    </xf>
    <xf numFmtId="0" fontId="3" fillId="0" borderId="0" xfId="0" applyFont="1" applyFill="1" applyAlignment="1">
      <alignment vertical="center" wrapText="1"/>
    </xf>
    <xf numFmtId="0" fontId="2" fillId="0" borderId="0" xfId="0" applyNumberFormat="1" applyFont="1" applyFill="1" applyBorder="1" applyAlignment="1" applyProtection="1">
      <alignment horizontal="center" vertical="center" wrapText="1"/>
    </xf>
    <xf numFmtId="0" fontId="6" fillId="0" borderId="0" xfId="0" applyFont="1" applyFill="1" applyAlignment="1">
      <alignment vertical="center" wrapText="1"/>
    </xf>
    <xf numFmtId="0" fontId="6" fillId="0" borderId="0" xfId="0" applyFont="1" applyFill="1" applyAlignment="1">
      <alignment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0" fontId="36" fillId="0" borderId="0" xfId="0" applyFont="1" applyFill="1"/>
    <xf numFmtId="0" fontId="6" fillId="0" borderId="1" xfId="0" applyFont="1" applyFill="1" applyBorder="1" applyAlignment="1">
      <alignment horizontal="centerContinuous" vertical="center" wrapText="1"/>
    </xf>
    <xf numFmtId="0" fontId="6" fillId="0" borderId="0" xfId="0" applyFont="1" applyFill="1" applyAlignment="1">
      <alignment vertical="center"/>
    </xf>
    <xf numFmtId="0" fontId="37" fillId="0" borderId="0" xfId="0" applyFont="1" applyFill="1"/>
    <xf numFmtId="0" fontId="7" fillId="0" borderId="0" xfId="0" applyFont="1" applyFill="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7" xfId="0" applyFont="1" applyFill="1" applyBorder="1" applyAlignment="1">
      <alignment horizontal="left" vertical="center"/>
    </xf>
    <xf numFmtId="4" fontId="2" fillId="0" borderId="13" xfId="0" applyNumberFormat="1" applyFont="1" applyFill="1" applyBorder="1" applyAlignment="1">
      <alignment horizontal="right" vertical="center" shrinkToFit="1"/>
    </xf>
    <xf numFmtId="0" fontId="2" fillId="0" borderId="13" xfId="0" applyFont="1" applyFill="1" applyBorder="1" applyAlignment="1">
      <alignment horizontal="right" vertical="center" shrinkToFit="1"/>
    </xf>
    <xf numFmtId="0" fontId="2" fillId="0" borderId="13" xfId="0" applyFont="1" applyFill="1" applyBorder="1" applyAlignment="1">
      <alignment horizontal="left" vertical="center"/>
    </xf>
    <xf numFmtId="0" fontId="13" fillId="0" borderId="17" xfId="0" applyFont="1" applyFill="1" applyBorder="1" applyAlignment="1">
      <alignment horizontal="center" vertical="center"/>
    </xf>
    <xf numFmtId="0" fontId="13" fillId="0" borderId="13" xfId="0" applyFont="1" applyFill="1" applyBorder="1" applyAlignment="1">
      <alignment horizontal="center" vertical="center"/>
    </xf>
    <xf numFmtId="4" fontId="13" fillId="0" borderId="13" xfId="0" applyNumberFormat="1" applyFont="1" applyFill="1" applyBorder="1" applyAlignment="1">
      <alignment horizontal="right" vertical="center" shrinkToFit="1"/>
    </xf>
    <xf numFmtId="0" fontId="13" fillId="0" borderId="13" xfId="0" applyFont="1" applyFill="1" applyBorder="1" applyAlignment="1">
      <alignment horizontal="right" vertical="center" shrinkToFit="1"/>
    </xf>
    <xf numFmtId="0" fontId="7" fillId="0" borderId="0" xfId="0" applyFont="1" applyFill="1" applyAlignment="1">
      <alignment horizontal="right" vertical="center"/>
    </xf>
    <xf numFmtId="0" fontId="38" fillId="0" borderId="0" xfId="0" applyFont="1" applyFill="1" applyAlignment="1">
      <alignment vertical="center"/>
    </xf>
    <xf numFmtId="0" fontId="38" fillId="0" borderId="0" xfId="0" applyFont="1" applyFill="1" applyBorder="1" applyAlignment="1">
      <alignment vertical="center"/>
    </xf>
    <xf numFmtId="0" fontId="38" fillId="0" borderId="0" xfId="52" applyFont="1" applyFill="1" applyBorder="1" applyAlignment="1">
      <alignment vertical="center"/>
    </xf>
    <xf numFmtId="0" fontId="39" fillId="0" borderId="0" xfId="52" applyFill="1" applyAlignment="1">
      <alignment vertical="center"/>
    </xf>
    <xf numFmtId="0" fontId="40" fillId="0" borderId="0" xfId="0" applyFont="1" applyFill="1" applyAlignment="1">
      <alignment vertical="center"/>
    </xf>
    <xf numFmtId="0" fontId="40" fillId="0" borderId="0" xfId="0" applyFont="1" applyFill="1" applyAlignment="1">
      <alignment horizontal="center" vertical="center"/>
    </xf>
    <xf numFmtId="0" fontId="40" fillId="0" borderId="15" xfId="0" applyFont="1" applyFill="1" applyBorder="1" applyAlignment="1">
      <alignment horizontal="center" vertical="center" shrinkToFit="1"/>
    </xf>
    <xf numFmtId="0" fontId="40" fillId="0" borderId="16" xfId="0" applyFont="1" applyFill="1" applyBorder="1" applyAlignment="1">
      <alignment horizontal="center" vertical="center" shrinkToFit="1"/>
    </xf>
    <xf numFmtId="0" fontId="40" fillId="0" borderId="16" xfId="0" applyFont="1" applyFill="1" applyBorder="1" applyAlignment="1">
      <alignment horizontal="center" vertical="center" wrapText="1" shrinkToFit="1"/>
    </xf>
    <xf numFmtId="0" fontId="40" fillId="0" borderId="17" xfId="0" applyFont="1" applyFill="1" applyBorder="1" applyAlignment="1">
      <alignment horizontal="center" vertical="center" wrapText="1" shrinkToFit="1"/>
    </xf>
    <xf numFmtId="0" fontId="40" fillId="0" borderId="13" xfId="0" applyFont="1" applyFill="1" applyBorder="1" applyAlignment="1">
      <alignment horizontal="center" vertical="center" wrapText="1" shrinkToFit="1"/>
    </xf>
    <xf numFmtId="0" fontId="40" fillId="0" borderId="13" xfId="0" applyFont="1" applyFill="1" applyBorder="1" applyAlignment="1">
      <alignment horizontal="center" vertical="center" shrinkToFit="1"/>
    </xf>
    <xf numFmtId="0" fontId="40" fillId="0" borderId="17" xfId="0" applyFont="1" applyFill="1" applyBorder="1" applyAlignment="1">
      <alignment horizontal="center" vertical="center" shrinkToFit="1"/>
    </xf>
    <xf numFmtId="43" fontId="40" fillId="0" borderId="13" xfId="1" applyFont="1" applyFill="1" applyBorder="1" applyAlignment="1">
      <alignment horizontal="center" vertical="center"/>
    </xf>
    <xf numFmtId="0" fontId="40" fillId="0" borderId="1" xfId="0" applyFont="1" applyFill="1" applyBorder="1" applyAlignment="1">
      <alignment horizontal="left" vertical="center" shrinkToFit="1"/>
    </xf>
    <xf numFmtId="181" fontId="40" fillId="0" borderId="1" xfId="0" applyNumberFormat="1" applyFont="1" applyFill="1" applyBorder="1" applyAlignment="1">
      <alignment vertical="center"/>
    </xf>
    <xf numFmtId="181" fontId="40" fillId="0" borderId="1" xfId="0" applyNumberFormat="1" applyFont="1" applyFill="1" applyBorder="1" applyAlignment="1">
      <alignment horizontal="right" vertical="center" shrinkToFit="1"/>
    </xf>
    <xf numFmtId="0" fontId="38" fillId="0" borderId="22" xfId="0" applyFont="1" applyFill="1" applyBorder="1" applyAlignment="1">
      <alignment vertical="center"/>
    </xf>
    <xf numFmtId="0" fontId="40" fillId="0" borderId="0" xfId="0" applyFont="1" applyFill="1" applyAlignment="1">
      <alignment horizontal="right" vertical="center"/>
    </xf>
    <xf numFmtId="4" fontId="40" fillId="0" borderId="1" xfId="0" applyNumberFormat="1" applyFont="1" applyFill="1" applyBorder="1" applyAlignment="1">
      <alignment horizontal="right" vertical="center" shrinkToFit="1"/>
    </xf>
    <xf numFmtId="0" fontId="10" fillId="0" borderId="0" xfId="0" applyFont="1" applyFill="1" applyAlignment="1">
      <alignment horizontal="center"/>
    </xf>
    <xf numFmtId="0" fontId="10" fillId="0" borderId="0" xfId="52" applyFont="1" applyFill="1" applyAlignment="1">
      <alignment vertical="center"/>
    </xf>
    <xf numFmtId="0" fontId="34" fillId="0" borderId="0" xfId="0" applyFont="1" applyFill="1" applyAlignment="1">
      <alignmen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wrapText="1" shrinkToFit="1"/>
    </xf>
    <xf numFmtId="0" fontId="10" fillId="0" borderId="0" xfId="52" applyFont="1" applyFill="1" applyBorder="1" applyAlignment="1">
      <alignment vertical="center"/>
    </xf>
    <xf numFmtId="0" fontId="41" fillId="0" borderId="0" xfId="0" applyFont="1" applyFill="1"/>
    <xf numFmtId="0" fontId="42" fillId="0" borderId="0" xfId="0" applyFont="1" applyFill="1" applyAlignment="1">
      <alignment horizontal="center" vertical="center"/>
    </xf>
    <xf numFmtId="43" fontId="13" fillId="0" borderId="13" xfId="1" applyFont="1" applyFill="1" applyBorder="1" applyAlignment="1">
      <alignment horizontal="center" vertical="center"/>
    </xf>
    <xf numFmtId="0" fontId="7" fillId="0" borderId="23" xfId="0" applyFont="1" applyFill="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事业单位部门决算报表（讨论稿） 2"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28" activePane="bottomLeft" state="frozen"/>
      <selection/>
      <selection pane="bottomLeft" activeCell="A2" sqref="A2"/>
    </sheetView>
  </sheetViews>
  <sheetFormatPr defaultColWidth="9" defaultRowHeight="15"/>
  <cols>
    <col min="1" max="1" width="30.8" style="104" customWidth="1"/>
    <col min="2" max="2" width="5.55" style="104" customWidth="1"/>
    <col min="3" max="3" width="16.15" style="104" customWidth="1"/>
    <col min="4" max="4" width="29.5" style="104" customWidth="1"/>
    <col min="5" max="5" width="5.55" style="104" customWidth="1"/>
    <col min="6" max="6" width="16.15" style="104" customWidth="1"/>
    <col min="7" max="16384" width="9" style="104"/>
  </cols>
  <sheetData>
    <row r="1" s="103" customFormat="1" ht="36.3" customHeight="1" spans="1:6">
      <c r="A1" s="257" t="s">
        <v>0</v>
      </c>
      <c r="B1" s="257"/>
      <c r="C1" s="257"/>
      <c r="D1" s="257"/>
      <c r="E1" s="257"/>
      <c r="F1" s="257"/>
    </row>
    <row r="2" s="90" customFormat="1" ht="18" customHeight="1" spans="1:6">
      <c r="A2" s="252"/>
      <c r="B2" s="252"/>
      <c r="C2" s="252"/>
      <c r="D2" s="252"/>
      <c r="E2" s="252"/>
      <c r="F2" s="229" t="s">
        <v>1</v>
      </c>
    </row>
    <row r="3" s="90" customFormat="1" ht="18" customHeight="1" spans="1:6">
      <c r="A3" s="153" t="s">
        <v>2</v>
      </c>
      <c r="B3" s="252"/>
      <c r="C3" s="252"/>
      <c r="D3" s="253"/>
      <c r="E3" s="252"/>
      <c r="F3" s="229" t="s">
        <v>3</v>
      </c>
    </row>
    <row r="4" ht="21" customHeight="1" spans="1:6">
      <c r="A4" s="214" t="s">
        <v>4</v>
      </c>
      <c r="B4" s="215"/>
      <c r="C4" s="215"/>
      <c r="D4" s="215" t="s">
        <v>5</v>
      </c>
      <c r="E4" s="215"/>
      <c r="F4" s="215"/>
    </row>
    <row r="5" ht="18" customHeight="1" spans="1:6">
      <c r="A5" s="216" t="s">
        <v>6</v>
      </c>
      <c r="B5" s="217" t="s">
        <v>7</v>
      </c>
      <c r="C5" s="217" t="s">
        <v>8</v>
      </c>
      <c r="D5" s="217" t="s">
        <v>9</v>
      </c>
      <c r="E5" s="217" t="s">
        <v>7</v>
      </c>
      <c r="F5" s="218" t="s">
        <v>8</v>
      </c>
    </row>
    <row r="6" ht="18" customHeight="1" spans="1:6">
      <c r="A6" s="216" t="s">
        <v>10</v>
      </c>
      <c r="B6" s="217" t="s">
        <v>11</v>
      </c>
      <c r="C6" s="217" t="s">
        <v>12</v>
      </c>
      <c r="D6" s="217" t="s">
        <v>10</v>
      </c>
      <c r="E6" s="217" t="s">
        <v>11</v>
      </c>
      <c r="F6" s="218" t="s">
        <v>13</v>
      </c>
    </row>
    <row r="7" ht="21" customHeight="1" spans="1:6">
      <c r="A7" s="221" t="s">
        <v>14</v>
      </c>
      <c r="B7" s="218" t="s">
        <v>12</v>
      </c>
      <c r="C7" s="128">
        <v>1737.38</v>
      </c>
      <c r="D7" s="224" t="s">
        <v>15</v>
      </c>
      <c r="E7" s="218">
        <v>31</v>
      </c>
      <c r="F7" s="128">
        <v>1480.77</v>
      </c>
    </row>
    <row r="8" ht="21" customHeight="1" spans="1:6">
      <c r="A8" s="221" t="s">
        <v>16</v>
      </c>
      <c r="B8" s="218" t="s">
        <v>13</v>
      </c>
      <c r="C8" s="128"/>
      <c r="D8" s="166" t="s">
        <v>17</v>
      </c>
      <c r="E8" s="218">
        <v>32</v>
      </c>
      <c r="F8" s="128"/>
    </row>
    <row r="9" ht="21" customHeight="1" spans="1:6">
      <c r="A9" s="221" t="s">
        <v>18</v>
      </c>
      <c r="B9" s="218" t="s">
        <v>19</v>
      </c>
      <c r="C9" s="128"/>
      <c r="D9" s="166" t="s">
        <v>20</v>
      </c>
      <c r="E9" s="218">
        <v>33</v>
      </c>
      <c r="F9" s="128"/>
    </row>
    <row r="10" ht="21" customHeight="1" spans="1:6">
      <c r="A10" s="221" t="s">
        <v>21</v>
      </c>
      <c r="B10" s="218" t="s">
        <v>22</v>
      </c>
      <c r="C10" s="128"/>
      <c r="D10" s="166" t="s">
        <v>23</v>
      </c>
      <c r="E10" s="218">
        <v>34</v>
      </c>
      <c r="F10" s="128"/>
    </row>
    <row r="11" ht="21" customHeight="1" spans="1:6">
      <c r="A11" s="221" t="s">
        <v>24</v>
      </c>
      <c r="B11" s="218" t="s">
        <v>25</v>
      </c>
      <c r="C11" s="128"/>
      <c r="D11" s="166" t="s">
        <v>26</v>
      </c>
      <c r="E11" s="218">
        <v>35</v>
      </c>
      <c r="F11" s="128"/>
    </row>
    <row r="12" ht="21" customHeight="1" spans="1:6">
      <c r="A12" s="221" t="s">
        <v>27</v>
      </c>
      <c r="B12" s="218" t="s">
        <v>28</v>
      </c>
      <c r="C12" s="128"/>
      <c r="D12" s="166" t="s">
        <v>29</v>
      </c>
      <c r="E12" s="218">
        <v>36</v>
      </c>
      <c r="F12" s="128">
        <v>11.4</v>
      </c>
    </row>
    <row r="13" ht="21" customHeight="1" spans="1:6">
      <c r="A13" s="221" t="s">
        <v>30</v>
      </c>
      <c r="B13" s="218" t="s">
        <v>31</v>
      </c>
      <c r="C13" s="128"/>
      <c r="D13" s="166" t="s">
        <v>32</v>
      </c>
      <c r="E13" s="218">
        <v>37</v>
      </c>
      <c r="F13" s="128"/>
    </row>
    <row r="14" ht="21" customHeight="1" spans="1:6">
      <c r="A14" s="221" t="s">
        <v>33</v>
      </c>
      <c r="B14" s="218" t="s">
        <v>34</v>
      </c>
      <c r="C14" s="128"/>
      <c r="D14" s="166" t="s">
        <v>35</v>
      </c>
      <c r="E14" s="218">
        <v>38</v>
      </c>
      <c r="F14" s="128">
        <v>171.02</v>
      </c>
    </row>
    <row r="15" ht="21" customHeight="1" spans="1:6">
      <c r="A15" s="221" t="s">
        <v>11</v>
      </c>
      <c r="B15" s="218" t="s">
        <v>36</v>
      </c>
      <c r="C15" s="128"/>
      <c r="D15" s="166" t="s">
        <v>37</v>
      </c>
      <c r="E15" s="218">
        <v>39</v>
      </c>
      <c r="F15" s="128">
        <v>36.33</v>
      </c>
    </row>
    <row r="16" ht="21" customHeight="1" spans="1:6">
      <c r="A16" s="221" t="s">
        <v>11</v>
      </c>
      <c r="B16" s="218" t="s">
        <v>38</v>
      </c>
      <c r="C16" s="128"/>
      <c r="D16" s="166" t="s">
        <v>39</v>
      </c>
      <c r="E16" s="218">
        <v>40</v>
      </c>
      <c r="F16" s="128"/>
    </row>
    <row r="17" ht="21" customHeight="1" spans="1:6">
      <c r="A17" s="221" t="s">
        <v>11</v>
      </c>
      <c r="B17" s="218" t="s">
        <v>40</v>
      </c>
      <c r="C17" s="128"/>
      <c r="D17" s="166" t="s">
        <v>41</v>
      </c>
      <c r="E17" s="218">
        <v>41</v>
      </c>
      <c r="F17" s="128"/>
    </row>
    <row r="18" ht="21" customHeight="1" spans="1:6">
      <c r="A18" s="221" t="s">
        <v>11</v>
      </c>
      <c r="B18" s="218" t="s">
        <v>42</v>
      </c>
      <c r="C18" s="128"/>
      <c r="D18" s="166" t="s">
        <v>43</v>
      </c>
      <c r="E18" s="218">
        <v>42</v>
      </c>
      <c r="F18" s="128"/>
    </row>
    <row r="19" ht="21" customHeight="1" spans="1:6">
      <c r="A19" s="221" t="s">
        <v>11</v>
      </c>
      <c r="B19" s="218" t="s">
        <v>44</v>
      </c>
      <c r="C19" s="128"/>
      <c r="D19" s="166" t="s">
        <v>45</v>
      </c>
      <c r="E19" s="218">
        <v>43</v>
      </c>
      <c r="F19" s="128"/>
    </row>
    <row r="20" ht="21" customHeight="1" spans="1:6">
      <c r="A20" s="221" t="s">
        <v>11</v>
      </c>
      <c r="B20" s="218" t="s">
        <v>46</v>
      </c>
      <c r="C20" s="128"/>
      <c r="D20" s="166" t="s">
        <v>47</v>
      </c>
      <c r="E20" s="218">
        <v>44</v>
      </c>
      <c r="F20" s="128"/>
    </row>
    <row r="21" ht="21" customHeight="1" spans="1:6">
      <c r="A21" s="221" t="s">
        <v>11</v>
      </c>
      <c r="B21" s="218" t="s">
        <v>48</v>
      </c>
      <c r="C21" s="128"/>
      <c r="D21" s="166" t="s">
        <v>49</v>
      </c>
      <c r="E21" s="218">
        <v>45</v>
      </c>
      <c r="F21" s="128"/>
    </row>
    <row r="22" ht="21" customHeight="1" spans="1:6">
      <c r="A22" s="221" t="s">
        <v>11</v>
      </c>
      <c r="B22" s="218" t="s">
        <v>50</v>
      </c>
      <c r="C22" s="128"/>
      <c r="D22" s="166" t="s">
        <v>51</v>
      </c>
      <c r="E22" s="218">
        <v>46</v>
      </c>
      <c r="F22" s="128"/>
    </row>
    <row r="23" ht="21" customHeight="1" spans="1:6">
      <c r="A23" s="221" t="s">
        <v>11</v>
      </c>
      <c r="B23" s="218" t="s">
        <v>52</v>
      </c>
      <c r="C23" s="128"/>
      <c r="D23" s="166" t="s">
        <v>53</v>
      </c>
      <c r="E23" s="218">
        <v>47</v>
      </c>
      <c r="F23" s="128"/>
    </row>
    <row r="24" ht="21" customHeight="1" spans="1:6">
      <c r="A24" s="221" t="s">
        <v>11</v>
      </c>
      <c r="B24" s="218" t="s">
        <v>54</v>
      </c>
      <c r="C24" s="128"/>
      <c r="D24" s="166" t="s">
        <v>55</v>
      </c>
      <c r="E24" s="218">
        <v>48</v>
      </c>
      <c r="F24" s="128"/>
    </row>
    <row r="25" ht="21" customHeight="1" spans="1:6">
      <c r="A25" s="221" t="s">
        <v>11</v>
      </c>
      <c r="B25" s="218" t="s">
        <v>56</v>
      </c>
      <c r="C25" s="128"/>
      <c r="D25" s="166" t="s">
        <v>57</v>
      </c>
      <c r="E25" s="218">
        <v>49</v>
      </c>
      <c r="F25" s="128">
        <v>45.15</v>
      </c>
    </row>
    <row r="26" ht="21" customHeight="1" spans="1:6">
      <c r="A26" s="221" t="s">
        <v>11</v>
      </c>
      <c r="B26" s="218" t="s">
        <v>58</v>
      </c>
      <c r="C26" s="128"/>
      <c r="D26" s="166" t="s">
        <v>59</v>
      </c>
      <c r="E26" s="218">
        <v>50</v>
      </c>
      <c r="F26" s="128"/>
    </row>
    <row r="27" ht="21" customHeight="1" spans="1:6">
      <c r="A27" s="221"/>
      <c r="B27" s="218" t="s">
        <v>60</v>
      </c>
      <c r="C27" s="128"/>
      <c r="D27" s="166" t="s">
        <v>61</v>
      </c>
      <c r="E27" s="218">
        <v>51</v>
      </c>
      <c r="F27" s="128"/>
    </row>
    <row r="28" ht="21" customHeight="1" spans="1:6">
      <c r="A28" s="221" t="s">
        <v>11</v>
      </c>
      <c r="B28" s="218" t="s">
        <v>62</v>
      </c>
      <c r="C28" s="128"/>
      <c r="D28" s="166" t="s">
        <v>63</v>
      </c>
      <c r="E28" s="218">
        <v>52</v>
      </c>
      <c r="F28" s="128"/>
    </row>
    <row r="29" ht="21" customHeight="1" spans="1:6">
      <c r="A29" s="221" t="s">
        <v>11</v>
      </c>
      <c r="B29" s="218" t="s">
        <v>64</v>
      </c>
      <c r="C29" s="128"/>
      <c r="D29" s="166" t="s">
        <v>65</v>
      </c>
      <c r="E29" s="218">
        <v>53</v>
      </c>
      <c r="F29" s="128"/>
    </row>
    <row r="30" ht="21" customHeight="1" spans="1:6">
      <c r="A30" s="221" t="s">
        <v>11</v>
      </c>
      <c r="B30" s="218" t="s">
        <v>66</v>
      </c>
      <c r="C30" s="128"/>
      <c r="D30" s="166" t="s">
        <v>67</v>
      </c>
      <c r="E30" s="218">
        <v>54</v>
      </c>
      <c r="F30" s="128"/>
    </row>
    <row r="31" ht="21" customHeight="1" spans="1:6">
      <c r="A31" s="221"/>
      <c r="B31" s="218" t="s">
        <v>68</v>
      </c>
      <c r="C31" s="128"/>
      <c r="D31" s="166" t="s">
        <v>69</v>
      </c>
      <c r="E31" s="218">
        <v>55</v>
      </c>
      <c r="F31" s="128"/>
    </row>
    <row r="32" ht="21" customHeight="1" spans="1:6">
      <c r="A32" s="221"/>
      <c r="B32" s="218" t="s">
        <v>70</v>
      </c>
      <c r="C32" s="128"/>
      <c r="D32" s="224" t="s">
        <v>71</v>
      </c>
      <c r="E32" s="218">
        <v>56</v>
      </c>
      <c r="F32" s="128"/>
    </row>
    <row r="33" s="256" customFormat="1" ht="21" customHeight="1" spans="1:6">
      <c r="A33" s="225" t="s">
        <v>72</v>
      </c>
      <c r="B33" s="226" t="s">
        <v>73</v>
      </c>
      <c r="C33" s="258">
        <v>1737.38</v>
      </c>
      <c r="D33" s="226" t="s">
        <v>74</v>
      </c>
      <c r="E33" s="226">
        <v>57</v>
      </c>
      <c r="F33" s="258">
        <v>1744.67</v>
      </c>
    </row>
    <row r="34" ht="21" customHeight="1" spans="1:6">
      <c r="A34" s="221" t="s">
        <v>75</v>
      </c>
      <c r="B34" s="218" t="s">
        <v>76</v>
      </c>
      <c r="C34" s="128"/>
      <c r="D34" s="224" t="s">
        <v>77</v>
      </c>
      <c r="E34" s="218">
        <v>58</v>
      </c>
      <c r="F34" s="128"/>
    </row>
    <row r="35" ht="21" customHeight="1" spans="1:6">
      <c r="A35" s="221" t="s">
        <v>78</v>
      </c>
      <c r="B35" s="218" t="s">
        <v>79</v>
      </c>
      <c r="C35" s="128">
        <v>7.3</v>
      </c>
      <c r="D35" s="224" t="s">
        <v>80</v>
      </c>
      <c r="E35" s="218">
        <v>59</v>
      </c>
      <c r="F35" s="223"/>
    </row>
    <row r="36" s="256" customFormat="1" ht="21" customHeight="1" spans="1:6">
      <c r="A36" s="225" t="s">
        <v>81</v>
      </c>
      <c r="B36" s="226" t="s">
        <v>82</v>
      </c>
      <c r="C36" s="227">
        <v>1744.67</v>
      </c>
      <c r="D36" s="226" t="s">
        <v>81</v>
      </c>
      <c r="E36" s="226">
        <v>60</v>
      </c>
      <c r="F36" s="228">
        <v>1744.67</v>
      </c>
    </row>
    <row r="37" s="233" customFormat="1" ht="21" customHeight="1" spans="1:11">
      <c r="A37" s="255" t="s">
        <v>83</v>
      </c>
      <c r="B37" s="255"/>
      <c r="C37" s="255"/>
      <c r="D37" s="255"/>
      <c r="E37" s="255"/>
      <c r="F37" s="255"/>
      <c r="G37" s="255"/>
      <c r="H37" s="255"/>
      <c r="I37" s="255"/>
      <c r="J37" s="255"/>
      <c r="K37" s="255"/>
    </row>
    <row r="38" s="233" customFormat="1" ht="21" customHeight="1" spans="1:11">
      <c r="A38" s="255" t="s">
        <v>84</v>
      </c>
      <c r="B38" s="255"/>
      <c r="C38" s="255"/>
      <c r="D38" s="255"/>
      <c r="E38" s="255"/>
      <c r="F38" s="255"/>
      <c r="G38" s="255"/>
      <c r="H38" s="255"/>
      <c r="I38" s="255"/>
      <c r="J38" s="255"/>
      <c r="K38" s="255"/>
    </row>
    <row r="39" s="233" customFormat="1" ht="21" customHeight="1" spans="1:11">
      <c r="A39" s="255"/>
      <c r="B39" s="255"/>
      <c r="C39" s="255"/>
      <c r="D39" s="255"/>
      <c r="E39" s="255"/>
      <c r="F39" s="255"/>
      <c r="G39" s="255"/>
      <c r="H39" s="255"/>
      <c r="I39" s="255"/>
      <c r="J39" s="255"/>
      <c r="K39" s="255"/>
    </row>
    <row r="40" spans="1:6">
      <c r="A40" s="259"/>
      <c r="B40" s="195"/>
      <c r="C40" s="195"/>
      <c r="D40" s="195"/>
      <c r="E40" s="195"/>
      <c r="F40" s="195"/>
    </row>
  </sheetData>
  <mergeCells count="3">
    <mergeCell ref="A1:F1"/>
    <mergeCell ref="A4:C4"/>
    <mergeCell ref="D4:F4"/>
  </mergeCells>
  <printOptions horizontalCentered="1"/>
  <pageMargins left="0.984027777777778" right="0.590277777777778" top="1.18055555555556" bottom="0.786805555555556" header="0.747916666666667" footer="0.196527777777778"/>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8"/>
  <sheetViews>
    <sheetView workbookViewId="0">
      <pane xSplit="4" ySplit="9" topLeftCell="E34" activePane="bottomRight" state="frozen"/>
      <selection/>
      <selection pane="topRight"/>
      <selection pane="bottomLeft"/>
      <selection pane="bottomRight" activeCell="B2" sqref="B2"/>
    </sheetView>
  </sheetViews>
  <sheetFormatPr defaultColWidth="9" defaultRowHeight="15"/>
  <cols>
    <col min="1" max="3" width="4.55" style="233" customWidth="1"/>
    <col min="4" max="4" width="28.7" style="233" customWidth="1"/>
    <col min="5" max="12" width="13.1" style="233" customWidth="1"/>
    <col min="13" max="16384" width="9" style="233"/>
  </cols>
  <sheetData>
    <row r="1" s="103" customFormat="1" ht="36" customHeight="1" spans="1:12">
      <c r="A1" s="93" t="s">
        <v>85</v>
      </c>
      <c r="B1" s="93"/>
      <c r="C1" s="93"/>
      <c r="D1" s="93"/>
      <c r="E1" s="93"/>
      <c r="F1" s="93"/>
      <c r="G1" s="93"/>
      <c r="H1" s="93"/>
      <c r="I1" s="93"/>
      <c r="J1" s="93"/>
      <c r="K1" s="93"/>
      <c r="L1" s="93"/>
    </row>
    <row r="2" s="158" customFormat="1" ht="18" customHeight="1" spans="1:12">
      <c r="A2" s="252"/>
      <c r="B2" s="252"/>
      <c r="C2" s="252"/>
      <c r="D2" s="252"/>
      <c r="E2" s="252"/>
      <c r="F2" s="252"/>
      <c r="G2" s="252"/>
      <c r="H2" s="252"/>
      <c r="I2" s="252"/>
      <c r="J2" s="252"/>
      <c r="K2" s="252"/>
      <c r="L2" s="40" t="s">
        <v>86</v>
      </c>
    </row>
    <row r="3" s="158" customFormat="1" ht="18" customHeight="1" spans="1:12">
      <c r="A3" s="153" t="s">
        <v>2</v>
      </c>
      <c r="B3" s="252"/>
      <c r="C3" s="252"/>
      <c r="D3" s="252"/>
      <c r="E3" s="252"/>
      <c r="F3" s="252"/>
      <c r="G3" s="253"/>
      <c r="H3" s="252"/>
      <c r="I3" s="252"/>
      <c r="J3" s="252"/>
      <c r="K3" s="252"/>
      <c r="L3" s="40" t="s">
        <v>3</v>
      </c>
    </row>
    <row r="4" s="250" customFormat="1" ht="18" customHeight="1" spans="1:12">
      <c r="A4" s="140" t="s">
        <v>6</v>
      </c>
      <c r="B4" s="140"/>
      <c r="C4" s="140" t="s">
        <v>11</v>
      </c>
      <c r="D4" s="140" t="s">
        <v>11</v>
      </c>
      <c r="E4" s="139" t="s">
        <v>72</v>
      </c>
      <c r="F4" s="139" t="s">
        <v>87</v>
      </c>
      <c r="G4" s="139" t="s">
        <v>88</v>
      </c>
      <c r="H4" s="139" t="s">
        <v>89</v>
      </c>
      <c r="I4" s="139"/>
      <c r="J4" s="139" t="s">
        <v>90</v>
      </c>
      <c r="K4" s="139" t="s">
        <v>91</v>
      </c>
      <c r="L4" s="139" t="s">
        <v>92</v>
      </c>
    </row>
    <row r="5" s="250" customFormat="1" ht="18" customHeight="1" spans="1:12">
      <c r="A5" s="139" t="s">
        <v>93</v>
      </c>
      <c r="B5" s="139"/>
      <c r="C5" s="139"/>
      <c r="D5" s="140" t="s">
        <v>94</v>
      </c>
      <c r="E5" s="139"/>
      <c r="F5" s="139" t="s">
        <v>11</v>
      </c>
      <c r="G5" s="139" t="s">
        <v>11</v>
      </c>
      <c r="H5" s="139"/>
      <c r="I5" s="139"/>
      <c r="J5" s="139" t="s">
        <v>11</v>
      </c>
      <c r="K5" s="139" t="s">
        <v>11</v>
      </c>
      <c r="L5" s="139" t="s">
        <v>95</v>
      </c>
    </row>
    <row r="6" s="250" customFormat="1" ht="18" customHeight="1" spans="1:12">
      <c r="A6" s="139"/>
      <c r="B6" s="139" t="s">
        <v>11</v>
      </c>
      <c r="C6" s="139" t="s">
        <v>11</v>
      </c>
      <c r="D6" s="140" t="s">
        <v>11</v>
      </c>
      <c r="E6" s="139" t="s">
        <v>11</v>
      </c>
      <c r="F6" s="139" t="s">
        <v>11</v>
      </c>
      <c r="G6" s="139" t="s">
        <v>11</v>
      </c>
      <c r="H6" s="139" t="s">
        <v>95</v>
      </c>
      <c r="I6" s="139" t="s">
        <v>96</v>
      </c>
      <c r="J6" s="139"/>
      <c r="K6" s="139" t="s">
        <v>11</v>
      </c>
      <c r="L6" s="139" t="s">
        <v>11</v>
      </c>
    </row>
    <row r="7" s="250" customFormat="1" ht="18" customHeight="1" spans="1:12">
      <c r="A7" s="139"/>
      <c r="B7" s="139" t="s">
        <v>11</v>
      </c>
      <c r="C7" s="139" t="s">
        <v>11</v>
      </c>
      <c r="D7" s="140" t="s">
        <v>11</v>
      </c>
      <c r="E7" s="139" t="s">
        <v>11</v>
      </c>
      <c r="F7" s="139" t="s">
        <v>11</v>
      </c>
      <c r="G7" s="139" t="s">
        <v>11</v>
      </c>
      <c r="H7" s="139"/>
      <c r="I7" s="139"/>
      <c r="J7" s="139" t="s">
        <v>11</v>
      </c>
      <c r="K7" s="139" t="s">
        <v>11</v>
      </c>
      <c r="L7" s="139" t="s">
        <v>11</v>
      </c>
    </row>
    <row r="8" s="136" customFormat="1" ht="18" customHeight="1" spans="1:12">
      <c r="A8" s="140" t="s">
        <v>97</v>
      </c>
      <c r="B8" s="140" t="s">
        <v>98</v>
      </c>
      <c r="C8" s="140" t="s">
        <v>99</v>
      </c>
      <c r="D8" s="140" t="s">
        <v>10</v>
      </c>
      <c r="E8" s="139" t="s">
        <v>12</v>
      </c>
      <c r="F8" s="139" t="s">
        <v>13</v>
      </c>
      <c r="G8" s="139" t="s">
        <v>19</v>
      </c>
      <c r="H8" s="139" t="s">
        <v>22</v>
      </c>
      <c r="I8" s="139" t="s">
        <v>25</v>
      </c>
      <c r="J8" s="139" t="s">
        <v>28</v>
      </c>
      <c r="K8" s="139" t="s">
        <v>31</v>
      </c>
      <c r="L8" s="139" t="s">
        <v>34</v>
      </c>
    </row>
    <row r="9" s="136" customFormat="1" ht="21" customHeight="1" spans="1:12">
      <c r="A9" s="140"/>
      <c r="B9" s="140" t="s">
        <v>11</v>
      </c>
      <c r="C9" s="140" t="s">
        <v>11</v>
      </c>
      <c r="D9" s="140" t="s">
        <v>100</v>
      </c>
      <c r="E9" s="128">
        <f>SUM(E10,E15,E18,E28,E32)</f>
        <v>1737.375874</v>
      </c>
      <c r="F9" s="128">
        <f>SUM(F10,F15,F18,F28,F32)</f>
        <v>1737.375874</v>
      </c>
      <c r="G9" s="128"/>
      <c r="H9" s="128"/>
      <c r="I9" s="128"/>
      <c r="J9" s="128"/>
      <c r="K9" s="128"/>
      <c r="L9" s="128"/>
    </row>
    <row r="10" s="136" customFormat="1" ht="21" customHeight="1" spans="1:12">
      <c r="A10" s="141" t="s">
        <v>101</v>
      </c>
      <c r="B10" s="141"/>
      <c r="C10" s="141"/>
      <c r="D10" s="254" t="s">
        <v>102</v>
      </c>
      <c r="E10" s="128">
        <v>1473.474233</v>
      </c>
      <c r="F10" s="128">
        <v>1473.474233</v>
      </c>
      <c r="G10" s="128"/>
      <c r="H10" s="128"/>
      <c r="I10" s="128"/>
      <c r="J10" s="128"/>
      <c r="K10" s="128"/>
      <c r="L10" s="128"/>
    </row>
    <row r="11" s="136" customFormat="1" ht="21" customHeight="1" spans="1:12">
      <c r="A11" s="141" t="s">
        <v>103</v>
      </c>
      <c r="B11" s="141"/>
      <c r="C11" s="141"/>
      <c r="D11" s="254" t="s">
        <v>104</v>
      </c>
      <c r="E11" s="128">
        <v>1473.474233</v>
      </c>
      <c r="F11" s="128">
        <v>1473.474233</v>
      </c>
      <c r="G11" s="128"/>
      <c r="H11" s="128"/>
      <c r="I11" s="128"/>
      <c r="J11" s="128"/>
      <c r="K11" s="128"/>
      <c r="L11" s="128"/>
    </row>
    <row r="12" s="136" customFormat="1" ht="21" customHeight="1" spans="1:12">
      <c r="A12" s="141" t="s">
        <v>105</v>
      </c>
      <c r="B12" s="141"/>
      <c r="C12" s="141"/>
      <c r="D12" s="254" t="s">
        <v>106</v>
      </c>
      <c r="E12" s="128">
        <v>514.76811</v>
      </c>
      <c r="F12" s="128">
        <v>514.76811</v>
      </c>
      <c r="G12" s="128"/>
      <c r="H12" s="128"/>
      <c r="I12" s="128"/>
      <c r="J12" s="128"/>
      <c r="K12" s="128"/>
      <c r="L12" s="128"/>
    </row>
    <row r="13" s="136" customFormat="1" ht="21" customHeight="1" spans="1:12">
      <c r="A13" s="141" t="s">
        <v>107</v>
      </c>
      <c r="B13" s="141"/>
      <c r="C13" s="141"/>
      <c r="D13" s="254" t="s">
        <v>108</v>
      </c>
      <c r="E13" s="128">
        <v>12.996</v>
      </c>
      <c r="F13" s="128">
        <v>12.996</v>
      </c>
      <c r="G13" s="128"/>
      <c r="H13" s="128"/>
      <c r="I13" s="128"/>
      <c r="J13" s="128"/>
      <c r="K13" s="128"/>
      <c r="L13" s="128"/>
    </row>
    <row r="14" s="136" customFormat="1" ht="21" customHeight="1" spans="1:12">
      <c r="A14" s="141" t="s">
        <v>109</v>
      </c>
      <c r="B14" s="141"/>
      <c r="C14" s="141"/>
      <c r="D14" s="254" t="s">
        <v>110</v>
      </c>
      <c r="E14" s="128">
        <v>945.710123</v>
      </c>
      <c r="F14" s="128">
        <v>945.710123</v>
      </c>
      <c r="G14" s="128"/>
      <c r="H14" s="128"/>
      <c r="I14" s="128"/>
      <c r="J14" s="128"/>
      <c r="K14" s="128"/>
      <c r="L14" s="128"/>
    </row>
    <row r="15" s="136" customFormat="1" ht="21" customHeight="1" spans="1:12">
      <c r="A15" s="141" t="s">
        <v>111</v>
      </c>
      <c r="B15" s="141"/>
      <c r="C15" s="141"/>
      <c r="D15" s="254" t="s">
        <v>112</v>
      </c>
      <c r="E15" s="128">
        <v>11.4</v>
      </c>
      <c r="F15" s="128">
        <v>11.4</v>
      </c>
      <c r="G15" s="128"/>
      <c r="H15" s="128"/>
      <c r="I15" s="128"/>
      <c r="J15" s="128"/>
      <c r="K15" s="128"/>
      <c r="L15" s="128"/>
    </row>
    <row r="16" s="136" customFormat="1" ht="21" customHeight="1" spans="1:12">
      <c r="A16" s="141" t="s">
        <v>113</v>
      </c>
      <c r="B16" s="141"/>
      <c r="C16" s="141"/>
      <c r="D16" s="254" t="s">
        <v>114</v>
      </c>
      <c r="E16" s="128">
        <v>11.4</v>
      </c>
      <c r="F16" s="128">
        <v>11.4</v>
      </c>
      <c r="G16" s="128"/>
      <c r="H16" s="128"/>
      <c r="I16" s="128"/>
      <c r="J16" s="128"/>
      <c r="K16" s="128"/>
      <c r="L16" s="128"/>
    </row>
    <row r="17" s="136" customFormat="1" ht="21" customHeight="1" spans="1:12">
      <c r="A17" s="141" t="s">
        <v>115</v>
      </c>
      <c r="B17" s="141"/>
      <c r="C17" s="141"/>
      <c r="D17" s="254" t="s">
        <v>116</v>
      </c>
      <c r="E17" s="128">
        <v>11.4</v>
      </c>
      <c r="F17" s="128">
        <v>11.4</v>
      </c>
      <c r="G17" s="128"/>
      <c r="H17" s="128"/>
      <c r="I17" s="128"/>
      <c r="J17" s="128"/>
      <c r="K17" s="128"/>
      <c r="L17" s="128"/>
    </row>
    <row r="18" s="136" customFormat="1" ht="21" customHeight="1" spans="1:12">
      <c r="A18" s="141" t="s">
        <v>117</v>
      </c>
      <c r="B18" s="141"/>
      <c r="C18" s="141"/>
      <c r="D18" s="254" t="s">
        <v>118</v>
      </c>
      <c r="E18" s="128">
        <v>171.021244</v>
      </c>
      <c r="F18" s="128">
        <v>171.021244</v>
      </c>
      <c r="G18" s="128"/>
      <c r="H18" s="128"/>
      <c r="I18" s="128"/>
      <c r="J18" s="128"/>
      <c r="K18" s="128"/>
      <c r="L18" s="128"/>
    </row>
    <row r="19" s="136" customFormat="1" ht="21" customHeight="1" spans="1:12">
      <c r="A19" s="141" t="s">
        <v>119</v>
      </c>
      <c r="B19" s="141"/>
      <c r="C19" s="141"/>
      <c r="D19" s="254" t="s">
        <v>120</v>
      </c>
      <c r="E19" s="128">
        <v>19.7</v>
      </c>
      <c r="F19" s="128">
        <v>19.7</v>
      </c>
      <c r="G19" s="128"/>
      <c r="H19" s="128"/>
      <c r="I19" s="128"/>
      <c r="J19" s="128"/>
      <c r="K19" s="128"/>
      <c r="L19" s="128"/>
    </row>
    <row r="20" s="136" customFormat="1" ht="21" customHeight="1" spans="1:12">
      <c r="A20" s="141" t="s">
        <v>121</v>
      </c>
      <c r="B20" s="141"/>
      <c r="C20" s="141"/>
      <c r="D20" s="254" t="s">
        <v>122</v>
      </c>
      <c r="E20" s="128">
        <v>14.24</v>
      </c>
      <c r="F20" s="128">
        <v>14.24</v>
      </c>
      <c r="G20" s="128"/>
      <c r="H20" s="128"/>
      <c r="I20" s="128"/>
      <c r="J20" s="128"/>
      <c r="K20" s="128"/>
      <c r="L20" s="128"/>
    </row>
    <row r="21" s="136" customFormat="1" ht="21" customHeight="1" spans="1:12">
      <c r="A21" s="141" t="s">
        <v>123</v>
      </c>
      <c r="B21" s="141"/>
      <c r="C21" s="141"/>
      <c r="D21" s="254" t="s">
        <v>124</v>
      </c>
      <c r="E21" s="128">
        <v>5.46</v>
      </c>
      <c r="F21" s="128">
        <v>5.46</v>
      </c>
      <c r="G21" s="128"/>
      <c r="H21" s="128"/>
      <c r="I21" s="128"/>
      <c r="J21" s="128"/>
      <c r="K21" s="128"/>
      <c r="L21" s="128"/>
    </row>
    <row r="22" s="136" customFormat="1" ht="21" customHeight="1" spans="1:12">
      <c r="A22" s="141" t="s">
        <v>125</v>
      </c>
      <c r="B22" s="141"/>
      <c r="C22" s="141"/>
      <c r="D22" s="254" t="s">
        <v>126</v>
      </c>
      <c r="E22" s="128">
        <v>150.647404</v>
      </c>
      <c r="F22" s="128">
        <v>150.647404</v>
      </c>
      <c r="G22" s="128"/>
      <c r="H22" s="128"/>
      <c r="I22" s="128"/>
      <c r="J22" s="128"/>
      <c r="K22" s="128"/>
      <c r="L22" s="128"/>
    </row>
    <row r="23" s="136" customFormat="1" ht="21" customHeight="1" spans="1:12">
      <c r="A23" s="141" t="s">
        <v>127</v>
      </c>
      <c r="B23" s="141"/>
      <c r="C23" s="141"/>
      <c r="D23" s="254" t="s">
        <v>128</v>
      </c>
      <c r="E23" s="128">
        <v>27.0803</v>
      </c>
      <c r="F23" s="128">
        <v>27.0803</v>
      </c>
      <c r="G23" s="128"/>
      <c r="H23" s="128"/>
      <c r="I23" s="128"/>
      <c r="J23" s="128"/>
      <c r="K23" s="128"/>
      <c r="L23" s="128"/>
    </row>
    <row r="24" s="136" customFormat="1" ht="21" customHeight="1" spans="1:12">
      <c r="A24" s="141" t="s">
        <v>129</v>
      </c>
      <c r="B24" s="141"/>
      <c r="C24" s="141"/>
      <c r="D24" s="254" t="s">
        <v>130</v>
      </c>
      <c r="E24" s="128">
        <v>71.59</v>
      </c>
      <c r="F24" s="128">
        <v>71.59</v>
      </c>
      <c r="G24" s="128"/>
      <c r="H24" s="128"/>
      <c r="I24" s="128"/>
      <c r="J24" s="128"/>
      <c r="K24" s="128"/>
      <c r="L24" s="128"/>
    </row>
    <row r="25" s="136" customFormat="1" ht="21" customHeight="1" spans="1:12">
      <c r="A25" s="141" t="s">
        <v>131</v>
      </c>
      <c r="B25" s="141"/>
      <c r="C25" s="141"/>
      <c r="D25" s="254" t="s">
        <v>132</v>
      </c>
      <c r="E25" s="128">
        <v>51.977104</v>
      </c>
      <c r="F25" s="128">
        <v>51.977104</v>
      </c>
      <c r="G25" s="128"/>
      <c r="H25" s="128"/>
      <c r="I25" s="128"/>
      <c r="J25" s="128"/>
      <c r="K25" s="128"/>
      <c r="L25" s="128"/>
    </row>
    <row r="26" s="136" customFormat="1" ht="21" customHeight="1" spans="1:12">
      <c r="A26" s="141" t="s">
        <v>133</v>
      </c>
      <c r="B26" s="141"/>
      <c r="C26" s="141"/>
      <c r="D26" s="254" t="s">
        <v>134</v>
      </c>
      <c r="E26" s="128">
        <v>0.67384</v>
      </c>
      <c r="F26" s="128">
        <v>0.67384</v>
      </c>
      <c r="G26" s="128"/>
      <c r="H26" s="128"/>
      <c r="I26" s="128"/>
      <c r="J26" s="128"/>
      <c r="K26" s="128"/>
      <c r="L26" s="128"/>
    </row>
    <row r="27" s="136" customFormat="1" ht="21" customHeight="1" spans="1:12">
      <c r="A27" s="141" t="s">
        <v>135</v>
      </c>
      <c r="B27" s="141"/>
      <c r="C27" s="141"/>
      <c r="D27" s="141" t="s">
        <v>136</v>
      </c>
      <c r="E27" s="128">
        <v>0.67384</v>
      </c>
      <c r="F27" s="128">
        <v>0.67384</v>
      </c>
      <c r="G27" s="128"/>
      <c r="H27" s="128"/>
      <c r="I27" s="128"/>
      <c r="J27" s="128"/>
      <c r="K27" s="128"/>
      <c r="L27" s="128"/>
    </row>
    <row r="28" s="136" customFormat="1" ht="21" customHeight="1" spans="1:12">
      <c r="A28" s="141" t="s">
        <v>137</v>
      </c>
      <c r="B28" s="141"/>
      <c r="C28" s="141"/>
      <c r="D28" s="141" t="s">
        <v>138</v>
      </c>
      <c r="E28" s="128">
        <v>36.325497</v>
      </c>
      <c r="F28" s="128">
        <v>36.325497</v>
      </c>
      <c r="G28" s="128"/>
      <c r="H28" s="128"/>
      <c r="I28" s="128"/>
      <c r="J28" s="128"/>
      <c r="K28" s="128"/>
      <c r="L28" s="128"/>
    </row>
    <row r="29" s="136" customFormat="1" ht="21" customHeight="1" spans="1:12">
      <c r="A29" s="141" t="s">
        <v>139</v>
      </c>
      <c r="B29" s="141"/>
      <c r="C29" s="141"/>
      <c r="D29" s="141" t="s">
        <v>140</v>
      </c>
      <c r="E29" s="128">
        <v>36.325497</v>
      </c>
      <c r="F29" s="128">
        <v>36.325497</v>
      </c>
      <c r="G29" s="128"/>
      <c r="H29" s="128"/>
      <c r="I29" s="128"/>
      <c r="J29" s="128"/>
      <c r="K29" s="128"/>
      <c r="L29" s="128"/>
    </row>
    <row r="30" s="136" customFormat="1" ht="21" customHeight="1" spans="1:12">
      <c r="A30" s="141" t="s">
        <v>141</v>
      </c>
      <c r="B30" s="141"/>
      <c r="C30" s="141"/>
      <c r="D30" s="141" t="s">
        <v>142</v>
      </c>
      <c r="E30" s="128">
        <v>33.494865</v>
      </c>
      <c r="F30" s="128">
        <v>33.494865</v>
      </c>
      <c r="G30" s="128"/>
      <c r="H30" s="128"/>
      <c r="I30" s="128"/>
      <c r="J30" s="128"/>
      <c r="K30" s="128"/>
      <c r="L30" s="128"/>
    </row>
    <row r="31" s="136" customFormat="1" ht="21" customHeight="1" spans="1:12">
      <c r="A31" s="141" t="s">
        <v>143</v>
      </c>
      <c r="B31" s="141"/>
      <c r="C31" s="141"/>
      <c r="D31" s="141" t="s">
        <v>144</v>
      </c>
      <c r="E31" s="128">
        <v>2.830632</v>
      </c>
      <c r="F31" s="128">
        <v>2.830632</v>
      </c>
      <c r="G31" s="128"/>
      <c r="H31" s="128"/>
      <c r="I31" s="128"/>
      <c r="J31" s="128"/>
      <c r="K31" s="128"/>
      <c r="L31" s="128"/>
    </row>
    <row r="32" s="136" customFormat="1" ht="21" customHeight="1" spans="1:12">
      <c r="A32" s="141" t="s">
        <v>145</v>
      </c>
      <c r="B32" s="141"/>
      <c r="C32" s="141"/>
      <c r="D32" s="141" t="s">
        <v>146</v>
      </c>
      <c r="E32" s="128">
        <v>45.1549</v>
      </c>
      <c r="F32" s="128">
        <v>45.1549</v>
      </c>
      <c r="G32" s="128"/>
      <c r="H32" s="128"/>
      <c r="I32" s="128"/>
      <c r="J32" s="128"/>
      <c r="K32" s="128"/>
      <c r="L32" s="128"/>
    </row>
    <row r="33" s="251" customFormat="1" ht="21" customHeight="1" spans="1:12">
      <c r="A33" s="141" t="s">
        <v>147</v>
      </c>
      <c r="B33" s="141"/>
      <c r="C33" s="141"/>
      <c r="D33" s="141" t="s">
        <v>148</v>
      </c>
      <c r="E33" s="128">
        <v>45.1549</v>
      </c>
      <c r="F33" s="128">
        <v>45.1549</v>
      </c>
      <c r="G33" s="128"/>
      <c r="H33" s="128"/>
      <c r="I33" s="128"/>
      <c r="J33" s="128"/>
      <c r="K33" s="128"/>
      <c r="L33" s="128"/>
    </row>
    <row r="34" s="251" customFormat="1" ht="21" customHeight="1" spans="1:12">
      <c r="A34" s="141" t="s">
        <v>149</v>
      </c>
      <c r="B34" s="141"/>
      <c r="C34" s="141"/>
      <c r="D34" s="141" t="s">
        <v>150</v>
      </c>
      <c r="E34" s="128">
        <v>38.3047</v>
      </c>
      <c r="F34" s="128">
        <v>38.3047</v>
      </c>
      <c r="G34" s="128"/>
      <c r="H34" s="128"/>
      <c r="I34" s="128"/>
      <c r="J34" s="128"/>
      <c r="K34" s="128"/>
      <c r="L34" s="128"/>
    </row>
    <row r="35" s="251" customFormat="1" ht="21" customHeight="1" spans="1:12">
      <c r="A35" s="141" t="s">
        <v>151</v>
      </c>
      <c r="B35" s="141"/>
      <c r="C35" s="141"/>
      <c r="D35" s="141" t="s">
        <v>152</v>
      </c>
      <c r="E35" s="128">
        <v>6.8502</v>
      </c>
      <c r="F35" s="128">
        <v>6.8502</v>
      </c>
      <c r="G35" s="128"/>
      <c r="H35" s="128"/>
      <c r="I35" s="128"/>
      <c r="J35" s="128"/>
      <c r="K35" s="128"/>
      <c r="L35" s="128"/>
    </row>
    <row r="36" ht="21" customHeight="1" spans="1:11">
      <c r="A36" s="255" t="s">
        <v>153</v>
      </c>
      <c r="B36" s="255"/>
      <c r="C36" s="255"/>
      <c r="D36" s="255"/>
      <c r="E36" s="255"/>
      <c r="F36" s="255"/>
      <c r="G36" s="255"/>
      <c r="H36" s="255"/>
      <c r="I36" s="255"/>
      <c r="J36" s="255"/>
      <c r="K36" s="255"/>
    </row>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19.9" customHeight="1"/>
    <row r="236" ht="19.9" customHeight="1"/>
    <row r="237" ht="19.9" customHeight="1"/>
    <row r="238" ht="19.9" customHeight="1"/>
  </sheetData>
  <mergeCells count="42">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055555555556" right="0.393055555555556" top="0.354166666666667" bottom="0.313888888888889" header="0.235416666666667" footer="0.196527777777778"/>
  <pageSetup paperSize="9" scale="70"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2"/>
  <sheetViews>
    <sheetView workbookViewId="0">
      <pane xSplit="4" ySplit="9" topLeftCell="E28" activePane="bottomRight" state="frozen"/>
      <selection/>
      <selection pane="topRight"/>
      <selection pane="bottomLeft"/>
      <selection pane="bottomRight" activeCell="C37" sqref="C37"/>
    </sheetView>
  </sheetViews>
  <sheetFormatPr defaultColWidth="9" defaultRowHeight="15"/>
  <cols>
    <col min="1" max="3" width="4.5" style="233" customWidth="1"/>
    <col min="4" max="4" width="32.55" style="233" customWidth="1"/>
    <col min="5" max="10" width="15.25" style="233" customWidth="1"/>
    <col min="11" max="16384" width="9" style="233"/>
  </cols>
  <sheetData>
    <row r="1" s="103" customFormat="1" ht="36" customHeight="1" spans="1:10">
      <c r="A1" s="93" t="s">
        <v>154</v>
      </c>
      <c r="B1" s="93"/>
      <c r="C1" s="93"/>
      <c r="D1" s="93"/>
      <c r="E1" s="93"/>
      <c r="F1" s="93"/>
      <c r="G1" s="93"/>
      <c r="H1" s="93"/>
      <c r="I1" s="93"/>
      <c r="J1" s="93"/>
    </row>
    <row r="2" s="230" customFormat="1" ht="18" customHeight="1" spans="1:10">
      <c r="A2" s="234"/>
      <c r="B2" s="234"/>
      <c r="C2" s="234"/>
      <c r="D2" s="234"/>
      <c r="E2" s="234"/>
      <c r="F2" s="234"/>
      <c r="G2" s="234"/>
      <c r="H2" s="234"/>
      <c r="I2" s="234"/>
      <c r="J2" s="248" t="s">
        <v>155</v>
      </c>
    </row>
    <row r="3" s="230" customFormat="1" ht="18.6" customHeight="1" spans="1:10">
      <c r="A3" s="234" t="s">
        <v>2</v>
      </c>
      <c r="B3" s="234"/>
      <c r="C3" s="234"/>
      <c r="D3" s="234"/>
      <c r="E3" s="234"/>
      <c r="F3" s="235"/>
      <c r="G3" s="234"/>
      <c r="H3" s="234"/>
      <c r="I3" s="234"/>
      <c r="J3" s="248" t="s">
        <v>3</v>
      </c>
    </row>
    <row r="4" s="230" customFormat="1" ht="18" customHeight="1" spans="1:10">
      <c r="A4" s="236" t="s">
        <v>6</v>
      </c>
      <c r="B4" s="237"/>
      <c r="C4" s="237" t="s">
        <v>11</v>
      </c>
      <c r="D4" s="237" t="s">
        <v>11</v>
      </c>
      <c r="E4" s="238" t="s">
        <v>74</v>
      </c>
      <c r="F4" s="238" t="s">
        <v>156</v>
      </c>
      <c r="G4" s="238" t="s">
        <v>157</v>
      </c>
      <c r="H4" s="238" t="s">
        <v>158</v>
      </c>
      <c r="I4" s="238" t="s">
        <v>159</v>
      </c>
      <c r="J4" s="238" t="s">
        <v>160</v>
      </c>
    </row>
    <row r="5" s="230" customFormat="1" ht="18" customHeight="1" spans="1:10">
      <c r="A5" s="239" t="s">
        <v>93</v>
      </c>
      <c r="B5" s="240"/>
      <c r="C5" s="240"/>
      <c r="D5" s="241" t="s">
        <v>94</v>
      </c>
      <c r="E5" s="240"/>
      <c r="F5" s="240" t="s">
        <v>11</v>
      </c>
      <c r="G5" s="240" t="s">
        <v>11</v>
      </c>
      <c r="H5" s="240" t="s">
        <v>11</v>
      </c>
      <c r="I5" s="240" t="s">
        <v>11</v>
      </c>
      <c r="J5" s="240" t="s">
        <v>11</v>
      </c>
    </row>
    <row r="6" s="230" customFormat="1" ht="18" customHeight="1" spans="1:10">
      <c r="A6" s="239"/>
      <c r="B6" s="240" t="s">
        <v>11</v>
      </c>
      <c r="C6" s="240" t="s">
        <v>11</v>
      </c>
      <c r="D6" s="241" t="s">
        <v>11</v>
      </c>
      <c r="E6" s="240" t="s">
        <v>11</v>
      </c>
      <c r="F6" s="240" t="s">
        <v>11</v>
      </c>
      <c r="G6" s="240" t="s">
        <v>11</v>
      </c>
      <c r="H6" s="240" t="s">
        <v>11</v>
      </c>
      <c r="I6" s="240" t="s">
        <v>11</v>
      </c>
      <c r="J6" s="240" t="s">
        <v>11</v>
      </c>
    </row>
    <row r="7" s="230" customFormat="1" ht="18" customHeight="1" spans="1:10">
      <c r="A7" s="239"/>
      <c r="B7" s="240" t="s">
        <v>11</v>
      </c>
      <c r="C7" s="240" t="s">
        <v>11</v>
      </c>
      <c r="D7" s="241" t="s">
        <v>11</v>
      </c>
      <c r="E7" s="240" t="s">
        <v>11</v>
      </c>
      <c r="F7" s="240" t="s">
        <v>11</v>
      </c>
      <c r="G7" s="240" t="s">
        <v>11</v>
      </c>
      <c r="H7" s="240" t="s">
        <v>11</v>
      </c>
      <c r="I7" s="240" t="s">
        <v>11</v>
      </c>
      <c r="J7" s="240" t="s">
        <v>11</v>
      </c>
    </row>
    <row r="8" s="230" customFormat="1" ht="18" customHeight="1" spans="1:10">
      <c r="A8" s="242" t="s">
        <v>97</v>
      </c>
      <c r="B8" s="241" t="s">
        <v>98</v>
      </c>
      <c r="C8" s="241" t="s">
        <v>99</v>
      </c>
      <c r="D8" s="241" t="s">
        <v>10</v>
      </c>
      <c r="E8" s="240" t="s">
        <v>12</v>
      </c>
      <c r="F8" s="240" t="s">
        <v>13</v>
      </c>
      <c r="G8" s="240" t="s">
        <v>19</v>
      </c>
      <c r="H8" s="240" t="s">
        <v>22</v>
      </c>
      <c r="I8" s="240" t="s">
        <v>25</v>
      </c>
      <c r="J8" s="240" t="s">
        <v>28</v>
      </c>
    </row>
    <row r="9" s="230" customFormat="1" ht="21" customHeight="1" spans="1:10">
      <c r="A9" s="242"/>
      <c r="B9" s="241" t="s">
        <v>11</v>
      </c>
      <c r="C9" s="241" t="s">
        <v>11</v>
      </c>
      <c r="D9" s="241" t="s">
        <v>100</v>
      </c>
      <c r="E9" s="243">
        <v>1744.671874</v>
      </c>
      <c r="F9" s="243">
        <v>675.979751</v>
      </c>
      <c r="G9" s="243">
        <v>1068.692123</v>
      </c>
      <c r="H9" s="243"/>
      <c r="I9" s="243"/>
      <c r="J9" s="243"/>
    </row>
    <row r="10" s="231" customFormat="1" ht="21" customHeight="1" spans="1:10">
      <c r="A10" s="244" t="s">
        <v>101</v>
      </c>
      <c r="B10" s="244"/>
      <c r="C10" s="244"/>
      <c r="D10" s="244" t="s">
        <v>102</v>
      </c>
      <c r="E10" s="245">
        <v>1480.770233</v>
      </c>
      <c r="F10" s="246">
        <v>514.76811</v>
      </c>
      <c r="G10" s="246">
        <v>966.002123</v>
      </c>
      <c r="H10" s="243"/>
      <c r="I10" s="249"/>
      <c r="J10" s="249"/>
    </row>
    <row r="11" s="231" customFormat="1" ht="21" customHeight="1" spans="1:10">
      <c r="A11" s="244" t="s">
        <v>103</v>
      </c>
      <c r="B11" s="244"/>
      <c r="C11" s="244"/>
      <c r="D11" s="244" t="s">
        <v>104</v>
      </c>
      <c r="E11" s="245">
        <v>1480.770233</v>
      </c>
      <c r="F11" s="246">
        <v>514.76811</v>
      </c>
      <c r="G11" s="246">
        <v>966.002123</v>
      </c>
      <c r="H11" s="243"/>
      <c r="I11" s="249"/>
      <c r="J11" s="249"/>
    </row>
    <row r="12" s="231" customFormat="1" ht="21" customHeight="1" spans="1:10">
      <c r="A12" s="244" t="s">
        <v>105</v>
      </c>
      <c r="B12" s="244"/>
      <c r="C12" s="244"/>
      <c r="D12" s="244" t="s">
        <v>106</v>
      </c>
      <c r="E12" s="245">
        <v>514.76811</v>
      </c>
      <c r="F12" s="246">
        <v>514.76811</v>
      </c>
      <c r="G12" s="246"/>
      <c r="H12" s="243"/>
      <c r="I12" s="249"/>
      <c r="J12" s="249"/>
    </row>
    <row r="13" s="231" customFormat="1" ht="21" customHeight="1" spans="1:10">
      <c r="A13" s="244" t="s">
        <v>107</v>
      </c>
      <c r="B13" s="244"/>
      <c r="C13" s="244"/>
      <c r="D13" s="244" t="s">
        <v>108</v>
      </c>
      <c r="E13" s="245">
        <v>20.292</v>
      </c>
      <c r="F13" s="246"/>
      <c r="G13" s="246">
        <v>20.292</v>
      </c>
      <c r="H13" s="243"/>
      <c r="I13" s="249"/>
      <c r="J13" s="249"/>
    </row>
    <row r="14" s="231" customFormat="1" ht="21" customHeight="1" spans="1:10">
      <c r="A14" s="244" t="s">
        <v>109</v>
      </c>
      <c r="B14" s="244"/>
      <c r="C14" s="244"/>
      <c r="D14" s="244" t="s">
        <v>110</v>
      </c>
      <c r="E14" s="245">
        <v>945.710123</v>
      </c>
      <c r="F14" s="246"/>
      <c r="G14" s="246">
        <v>945.710123</v>
      </c>
      <c r="H14" s="243"/>
      <c r="I14" s="249"/>
      <c r="J14" s="249"/>
    </row>
    <row r="15" s="231" customFormat="1" ht="21" customHeight="1" spans="1:10">
      <c r="A15" s="244" t="s">
        <v>111</v>
      </c>
      <c r="B15" s="244"/>
      <c r="C15" s="244"/>
      <c r="D15" s="244" t="s">
        <v>112</v>
      </c>
      <c r="E15" s="245">
        <v>11.4</v>
      </c>
      <c r="F15" s="246"/>
      <c r="G15" s="246">
        <v>11.4</v>
      </c>
      <c r="H15" s="243"/>
      <c r="I15" s="249"/>
      <c r="J15" s="249"/>
    </row>
    <row r="16" s="231" customFormat="1" ht="21" customHeight="1" spans="1:10">
      <c r="A16" s="244" t="s">
        <v>113</v>
      </c>
      <c r="B16" s="244"/>
      <c r="C16" s="244"/>
      <c r="D16" s="244" t="s">
        <v>114</v>
      </c>
      <c r="E16" s="245">
        <v>11.4</v>
      </c>
      <c r="F16" s="246"/>
      <c r="G16" s="246">
        <v>11.4</v>
      </c>
      <c r="H16" s="243"/>
      <c r="I16" s="249"/>
      <c r="J16" s="249"/>
    </row>
    <row r="17" s="231" customFormat="1" ht="21" customHeight="1" spans="1:10">
      <c r="A17" s="244" t="s">
        <v>115</v>
      </c>
      <c r="B17" s="244"/>
      <c r="C17" s="244"/>
      <c r="D17" s="244" t="s">
        <v>116</v>
      </c>
      <c r="E17" s="245">
        <v>11.4</v>
      </c>
      <c r="F17" s="246"/>
      <c r="G17" s="246">
        <v>11.4</v>
      </c>
      <c r="H17" s="243"/>
      <c r="I17" s="249"/>
      <c r="J17" s="249"/>
    </row>
    <row r="18" s="231" customFormat="1" ht="21" customHeight="1" spans="1:10">
      <c r="A18" s="244" t="s">
        <v>117</v>
      </c>
      <c r="B18" s="244"/>
      <c r="C18" s="244"/>
      <c r="D18" s="244" t="s">
        <v>118</v>
      </c>
      <c r="E18" s="245">
        <v>171.021244</v>
      </c>
      <c r="F18" s="246">
        <v>79.731244</v>
      </c>
      <c r="G18" s="246">
        <v>91.29</v>
      </c>
      <c r="H18" s="243"/>
      <c r="I18" s="249"/>
      <c r="J18" s="249"/>
    </row>
    <row r="19" s="231" customFormat="1" ht="21" customHeight="1" spans="1:10">
      <c r="A19" s="244" t="s">
        <v>119</v>
      </c>
      <c r="B19" s="244"/>
      <c r="C19" s="244"/>
      <c r="D19" s="244" t="s">
        <v>120</v>
      </c>
      <c r="E19" s="245">
        <v>19.7</v>
      </c>
      <c r="F19" s="246"/>
      <c r="G19" s="246">
        <v>19.7</v>
      </c>
      <c r="H19" s="243"/>
      <c r="I19" s="249"/>
      <c r="J19" s="249"/>
    </row>
    <row r="20" s="231" customFormat="1" ht="21" customHeight="1" spans="1:10">
      <c r="A20" s="244" t="s">
        <v>121</v>
      </c>
      <c r="B20" s="244"/>
      <c r="C20" s="244"/>
      <c r="D20" s="244" t="s">
        <v>122</v>
      </c>
      <c r="E20" s="245">
        <v>14.24</v>
      </c>
      <c r="F20" s="246"/>
      <c r="G20" s="246">
        <v>14.24</v>
      </c>
      <c r="H20" s="243"/>
      <c r="I20" s="249"/>
      <c r="J20" s="249"/>
    </row>
    <row r="21" s="231" customFormat="1" ht="21" customHeight="1" spans="1:10">
      <c r="A21" s="244" t="s">
        <v>123</v>
      </c>
      <c r="B21" s="244"/>
      <c r="C21" s="244"/>
      <c r="D21" s="244" t="s">
        <v>124</v>
      </c>
      <c r="E21" s="245">
        <v>5.46</v>
      </c>
      <c r="F21" s="246"/>
      <c r="G21" s="246">
        <v>5.46</v>
      </c>
      <c r="H21" s="243"/>
      <c r="I21" s="249"/>
      <c r="J21" s="249"/>
    </row>
    <row r="22" s="231" customFormat="1" ht="21" customHeight="1" spans="1:10">
      <c r="A22" s="244" t="s">
        <v>125</v>
      </c>
      <c r="B22" s="244"/>
      <c r="C22" s="244"/>
      <c r="D22" s="244" t="s">
        <v>126</v>
      </c>
      <c r="E22" s="245">
        <v>150.647404</v>
      </c>
      <c r="F22" s="246">
        <v>79.057404</v>
      </c>
      <c r="G22" s="246">
        <v>71.59</v>
      </c>
      <c r="H22" s="243"/>
      <c r="I22" s="249"/>
      <c r="J22" s="249"/>
    </row>
    <row r="23" s="231" customFormat="1" ht="21" customHeight="1" spans="1:10">
      <c r="A23" s="244" t="s">
        <v>127</v>
      </c>
      <c r="B23" s="244"/>
      <c r="C23" s="244"/>
      <c r="D23" s="244" t="s">
        <v>128</v>
      </c>
      <c r="E23" s="245">
        <v>27.0803</v>
      </c>
      <c r="F23" s="246">
        <v>27.0803</v>
      </c>
      <c r="G23" s="246"/>
      <c r="H23" s="243"/>
      <c r="I23" s="249"/>
      <c r="J23" s="249"/>
    </row>
    <row r="24" s="231" customFormat="1" ht="21" customHeight="1" spans="1:10">
      <c r="A24" s="244" t="s">
        <v>129</v>
      </c>
      <c r="B24" s="244"/>
      <c r="C24" s="244"/>
      <c r="D24" s="244" t="s">
        <v>130</v>
      </c>
      <c r="E24" s="245">
        <v>71.59</v>
      </c>
      <c r="F24" s="246"/>
      <c r="G24" s="246">
        <v>71.59</v>
      </c>
      <c r="H24" s="243"/>
      <c r="I24" s="249"/>
      <c r="J24" s="249"/>
    </row>
    <row r="25" s="231" customFormat="1" ht="21" customHeight="1" spans="1:10">
      <c r="A25" s="244" t="s">
        <v>131</v>
      </c>
      <c r="B25" s="244"/>
      <c r="C25" s="244"/>
      <c r="D25" s="244" t="s">
        <v>132</v>
      </c>
      <c r="E25" s="245">
        <v>51.977104</v>
      </c>
      <c r="F25" s="246">
        <v>51.977104</v>
      </c>
      <c r="G25" s="246"/>
      <c r="H25" s="243"/>
      <c r="I25" s="249"/>
      <c r="J25" s="249"/>
    </row>
    <row r="26" s="231" customFormat="1" ht="21" customHeight="1" spans="1:10">
      <c r="A26" s="244" t="s">
        <v>133</v>
      </c>
      <c r="B26" s="244"/>
      <c r="C26" s="244"/>
      <c r="D26" s="244" t="s">
        <v>134</v>
      </c>
      <c r="E26" s="245">
        <v>0.67384</v>
      </c>
      <c r="F26" s="246">
        <v>0.67384</v>
      </c>
      <c r="G26" s="246"/>
      <c r="H26" s="243"/>
      <c r="I26" s="249"/>
      <c r="J26" s="249"/>
    </row>
    <row r="27" s="231" customFormat="1" ht="21" customHeight="1" spans="1:10">
      <c r="A27" s="244" t="s">
        <v>135</v>
      </c>
      <c r="B27" s="244"/>
      <c r="C27" s="244"/>
      <c r="D27" s="244" t="s">
        <v>136</v>
      </c>
      <c r="E27" s="245">
        <v>0.67384</v>
      </c>
      <c r="F27" s="246">
        <v>0.67384</v>
      </c>
      <c r="G27" s="246"/>
      <c r="H27" s="243"/>
      <c r="I27" s="249"/>
      <c r="J27" s="249"/>
    </row>
    <row r="28" s="231" customFormat="1" ht="21" customHeight="1" spans="1:10">
      <c r="A28" s="244" t="s">
        <v>137</v>
      </c>
      <c r="B28" s="244"/>
      <c r="C28" s="244"/>
      <c r="D28" s="244" t="s">
        <v>138</v>
      </c>
      <c r="E28" s="245">
        <v>36.325497</v>
      </c>
      <c r="F28" s="246">
        <v>36.325497</v>
      </c>
      <c r="G28" s="246"/>
      <c r="H28" s="243"/>
      <c r="I28" s="249"/>
      <c r="J28" s="249"/>
    </row>
    <row r="29" s="231" customFormat="1" ht="21" customHeight="1" spans="1:10">
      <c r="A29" s="244" t="s">
        <v>139</v>
      </c>
      <c r="B29" s="244"/>
      <c r="C29" s="244"/>
      <c r="D29" s="244" t="s">
        <v>140</v>
      </c>
      <c r="E29" s="245">
        <v>36.325497</v>
      </c>
      <c r="F29" s="246">
        <v>36.325497</v>
      </c>
      <c r="G29" s="246"/>
      <c r="H29" s="243"/>
      <c r="I29" s="249"/>
      <c r="J29" s="249"/>
    </row>
    <row r="30" s="231" customFormat="1" ht="21" customHeight="1" spans="1:10">
      <c r="A30" s="244" t="s">
        <v>141</v>
      </c>
      <c r="B30" s="244"/>
      <c r="C30" s="244"/>
      <c r="D30" s="244" t="s">
        <v>142</v>
      </c>
      <c r="E30" s="245">
        <v>33.494865</v>
      </c>
      <c r="F30" s="246">
        <v>33.494865</v>
      </c>
      <c r="G30" s="246"/>
      <c r="H30" s="243"/>
      <c r="I30" s="249"/>
      <c r="J30" s="249"/>
    </row>
    <row r="31" s="231" customFormat="1" ht="21" customHeight="1" spans="1:10">
      <c r="A31" s="244" t="s">
        <v>143</v>
      </c>
      <c r="B31" s="244"/>
      <c r="C31" s="244"/>
      <c r="D31" s="244" t="s">
        <v>144</v>
      </c>
      <c r="E31" s="245">
        <v>2.830632</v>
      </c>
      <c r="F31" s="246">
        <v>2.830632</v>
      </c>
      <c r="G31" s="246"/>
      <c r="H31" s="243"/>
      <c r="I31" s="249"/>
      <c r="J31" s="249"/>
    </row>
    <row r="32" s="231" customFormat="1" ht="21" customHeight="1" spans="1:10">
      <c r="A32" s="244" t="s">
        <v>145</v>
      </c>
      <c r="B32" s="244"/>
      <c r="C32" s="244"/>
      <c r="D32" s="244" t="s">
        <v>146</v>
      </c>
      <c r="E32" s="245">
        <v>45.1549</v>
      </c>
      <c r="F32" s="246">
        <v>45.1549</v>
      </c>
      <c r="G32" s="246"/>
      <c r="H32" s="243"/>
      <c r="I32" s="249"/>
      <c r="J32" s="249"/>
    </row>
    <row r="33" s="232" customFormat="1" ht="21" customHeight="1" spans="1:10">
      <c r="A33" s="244" t="s">
        <v>147</v>
      </c>
      <c r="B33" s="244"/>
      <c r="C33" s="244"/>
      <c r="D33" s="244" t="s">
        <v>148</v>
      </c>
      <c r="E33" s="245">
        <v>45.1549</v>
      </c>
      <c r="F33" s="246">
        <v>45.1549</v>
      </c>
      <c r="G33" s="246"/>
      <c r="H33" s="243"/>
      <c r="I33" s="249"/>
      <c r="J33" s="249"/>
    </row>
    <row r="34" s="232" customFormat="1" ht="21" customHeight="1" spans="1:10">
      <c r="A34" s="244" t="s">
        <v>149</v>
      </c>
      <c r="B34" s="244"/>
      <c r="C34" s="244"/>
      <c r="D34" s="244" t="s">
        <v>150</v>
      </c>
      <c r="E34" s="245">
        <v>38.3047</v>
      </c>
      <c r="F34" s="246">
        <v>38.3047</v>
      </c>
      <c r="G34" s="246"/>
      <c r="H34" s="243"/>
      <c r="I34" s="249"/>
      <c r="J34" s="249"/>
    </row>
    <row r="35" s="232" customFormat="1" ht="21" customHeight="1" spans="1:10">
      <c r="A35" s="244" t="s">
        <v>151</v>
      </c>
      <c r="B35" s="244"/>
      <c r="C35" s="244"/>
      <c r="D35" s="244" t="s">
        <v>152</v>
      </c>
      <c r="E35" s="246">
        <v>6.8502</v>
      </c>
      <c r="F35" s="246">
        <v>6.8502</v>
      </c>
      <c r="G35" s="246"/>
      <c r="H35" s="243"/>
      <c r="I35" s="249"/>
      <c r="J35" s="249"/>
    </row>
    <row r="36" s="230" customFormat="1" ht="21" customHeight="1" spans="1:10">
      <c r="A36" s="247" t="s">
        <v>161</v>
      </c>
      <c r="B36" s="247"/>
      <c r="C36" s="247"/>
      <c r="D36" s="247"/>
      <c r="E36" s="247"/>
      <c r="F36" s="247"/>
      <c r="G36" s="247"/>
      <c r="H36" s="247"/>
      <c r="I36" s="247"/>
      <c r="J36" s="247"/>
    </row>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19.9" customHeight="1"/>
    <row r="180" ht="19.9" customHeight="1"/>
    <row r="181" ht="19.9" customHeight="1"/>
    <row r="182" ht="19.9" customHeight="1"/>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8:A9"/>
    <mergeCell ref="B8:B9"/>
    <mergeCell ref="C8:C9"/>
    <mergeCell ref="D5:D7"/>
    <mergeCell ref="E4:E7"/>
    <mergeCell ref="F4:F7"/>
    <mergeCell ref="G4:G7"/>
    <mergeCell ref="H4:H7"/>
    <mergeCell ref="I4:I7"/>
    <mergeCell ref="J4:J7"/>
    <mergeCell ref="A5:C7"/>
  </mergeCells>
  <printOptions horizontalCentered="1"/>
  <pageMargins left="0.471527777777778" right="0.471527777777778" top="0.865277777777778" bottom="0.393055555555556" header="0.747916666666667" footer="0.196527777777778"/>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A2" sqref="A2"/>
    </sheetView>
  </sheetViews>
  <sheetFormatPr defaultColWidth="9" defaultRowHeight="15"/>
  <cols>
    <col min="1" max="1" width="30.55" style="104" customWidth="1"/>
    <col min="2" max="2" width="5.5" style="104" customWidth="1"/>
    <col min="3" max="3" width="13.55" style="104" customWidth="1"/>
    <col min="4" max="4" width="30.55" style="104" customWidth="1"/>
    <col min="5" max="5" width="5.5" style="104" customWidth="1"/>
    <col min="6" max="9" width="13.55" style="104" customWidth="1"/>
    <col min="10" max="16384" width="9" style="104"/>
  </cols>
  <sheetData>
    <row r="1" s="103" customFormat="1" ht="25.5" customHeight="1" spans="1:9">
      <c r="A1" s="93" t="s">
        <v>162</v>
      </c>
      <c r="B1" s="93"/>
      <c r="C1" s="93"/>
      <c r="D1" s="93"/>
      <c r="E1" s="93"/>
      <c r="F1" s="93"/>
      <c r="G1" s="93"/>
      <c r="H1" s="93"/>
      <c r="I1" s="93"/>
    </row>
    <row r="2" s="211" customFormat="1" ht="16" customHeight="1" spans="1:9">
      <c r="A2" s="106"/>
      <c r="B2" s="106"/>
      <c r="C2" s="106"/>
      <c r="D2" s="106"/>
      <c r="E2" s="106"/>
      <c r="F2" s="106"/>
      <c r="G2" s="106"/>
      <c r="H2" s="106"/>
      <c r="I2" s="229" t="s">
        <v>163</v>
      </c>
    </row>
    <row r="3" s="211" customFormat="1" ht="16" customHeight="1" spans="1:9">
      <c r="A3" s="106" t="s">
        <v>2</v>
      </c>
      <c r="B3" s="106"/>
      <c r="C3" s="106"/>
      <c r="D3" s="213"/>
      <c r="E3" s="106"/>
      <c r="F3" s="106"/>
      <c r="G3" s="106"/>
      <c r="H3" s="106"/>
      <c r="I3" s="229" t="s">
        <v>3</v>
      </c>
    </row>
    <row r="4" s="136" customFormat="1" ht="17.05" customHeight="1" spans="1:9">
      <c r="A4" s="214" t="s">
        <v>164</v>
      </c>
      <c r="B4" s="215"/>
      <c r="C4" s="215"/>
      <c r="D4" s="215" t="s">
        <v>165</v>
      </c>
      <c r="E4" s="215"/>
      <c r="F4" s="215" t="s">
        <v>11</v>
      </c>
      <c r="G4" s="215" t="s">
        <v>11</v>
      </c>
      <c r="H4" s="215"/>
      <c r="I4" s="215" t="s">
        <v>11</v>
      </c>
    </row>
    <row r="5" s="136" customFormat="1" ht="16" customHeight="1" spans="1:9">
      <c r="A5" s="216" t="s">
        <v>166</v>
      </c>
      <c r="B5" s="217" t="s">
        <v>7</v>
      </c>
      <c r="C5" s="217" t="s">
        <v>167</v>
      </c>
      <c r="D5" s="217" t="s">
        <v>168</v>
      </c>
      <c r="E5" s="217" t="s">
        <v>7</v>
      </c>
      <c r="F5" s="218" t="s">
        <v>100</v>
      </c>
      <c r="G5" s="217" t="s">
        <v>169</v>
      </c>
      <c r="H5" s="219" t="s">
        <v>170</v>
      </c>
      <c r="I5" s="219" t="s">
        <v>171</v>
      </c>
    </row>
    <row r="6" s="136" customFormat="1" ht="16" customHeight="1" spans="1:9">
      <c r="A6" s="216"/>
      <c r="B6" s="217" t="s">
        <v>11</v>
      </c>
      <c r="C6" s="217" t="s">
        <v>11</v>
      </c>
      <c r="D6" s="217" t="s">
        <v>11</v>
      </c>
      <c r="E6" s="217" t="s">
        <v>11</v>
      </c>
      <c r="F6" s="218" t="s">
        <v>95</v>
      </c>
      <c r="G6" s="217" t="s">
        <v>169</v>
      </c>
      <c r="H6" s="219"/>
      <c r="I6" s="219"/>
    </row>
    <row r="7" s="136" customFormat="1" ht="16" customHeight="1" spans="1:9">
      <c r="A7" s="220" t="s">
        <v>172</v>
      </c>
      <c r="B7" s="218" t="s">
        <v>11</v>
      </c>
      <c r="C7" s="218" t="s">
        <v>12</v>
      </c>
      <c r="D7" s="218" t="s">
        <v>172</v>
      </c>
      <c r="E7" s="218" t="s">
        <v>11</v>
      </c>
      <c r="F7" s="218" t="s">
        <v>13</v>
      </c>
      <c r="G7" s="218" t="s">
        <v>19</v>
      </c>
      <c r="H7" s="218" t="s">
        <v>22</v>
      </c>
      <c r="I7" s="218" t="s">
        <v>25</v>
      </c>
    </row>
    <row r="8" s="136" customFormat="1" ht="17.05" customHeight="1" spans="1:9">
      <c r="A8" s="221" t="s">
        <v>173</v>
      </c>
      <c r="B8" s="218" t="s">
        <v>12</v>
      </c>
      <c r="C8" s="128">
        <v>1737.38</v>
      </c>
      <c r="D8" s="166" t="s">
        <v>15</v>
      </c>
      <c r="E8" s="218">
        <v>33</v>
      </c>
      <c r="F8" s="222">
        <v>1480.77</v>
      </c>
      <c r="G8" s="222">
        <v>1480.77</v>
      </c>
      <c r="H8" s="222"/>
      <c r="I8" s="222"/>
    </row>
    <row r="9" s="136" customFormat="1" ht="17.05" customHeight="1" spans="1:9">
      <c r="A9" s="221" t="s">
        <v>174</v>
      </c>
      <c r="B9" s="218" t="s">
        <v>13</v>
      </c>
      <c r="C9" s="222"/>
      <c r="D9" s="166" t="s">
        <v>17</v>
      </c>
      <c r="E9" s="218">
        <v>34</v>
      </c>
      <c r="F9" s="222"/>
      <c r="G9" s="222"/>
      <c r="H9" s="222"/>
      <c r="I9" s="222"/>
    </row>
    <row r="10" s="136" customFormat="1" ht="17.05" customHeight="1" spans="1:9">
      <c r="A10" s="221" t="s">
        <v>175</v>
      </c>
      <c r="B10" s="218" t="s">
        <v>19</v>
      </c>
      <c r="C10" s="223"/>
      <c r="D10" s="166" t="s">
        <v>20</v>
      </c>
      <c r="E10" s="218">
        <v>35</v>
      </c>
      <c r="F10" s="222"/>
      <c r="G10" s="222"/>
      <c r="H10" s="222"/>
      <c r="I10" s="222"/>
    </row>
    <row r="11" s="136" customFormat="1" ht="17.05" customHeight="1" spans="1:9">
      <c r="A11" s="221" t="s">
        <v>11</v>
      </c>
      <c r="B11" s="218" t="s">
        <v>22</v>
      </c>
      <c r="C11" s="223"/>
      <c r="D11" s="166" t="s">
        <v>23</v>
      </c>
      <c r="E11" s="218">
        <v>36</v>
      </c>
      <c r="F11" s="222"/>
      <c r="G11" s="222"/>
      <c r="H11" s="222"/>
      <c r="I11" s="222"/>
    </row>
    <row r="12" s="136" customFormat="1" ht="17.05" customHeight="1" spans="1:9">
      <c r="A12" s="221" t="s">
        <v>11</v>
      </c>
      <c r="B12" s="218" t="s">
        <v>25</v>
      </c>
      <c r="C12" s="223"/>
      <c r="D12" s="166" t="s">
        <v>26</v>
      </c>
      <c r="E12" s="218">
        <v>37</v>
      </c>
      <c r="F12" s="222"/>
      <c r="G12" s="222"/>
      <c r="H12" s="222"/>
      <c r="I12" s="222"/>
    </row>
    <row r="13" s="136" customFormat="1" ht="17.05" customHeight="1" spans="1:9">
      <c r="A13" s="221" t="s">
        <v>11</v>
      </c>
      <c r="B13" s="218" t="s">
        <v>28</v>
      </c>
      <c r="C13" s="223"/>
      <c r="D13" s="166" t="s">
        <v>29</v>
      </c>
      <c r="E13" s="218">
        <v>38</v>
      </c>
      <c r="F13" s="222">
        <v>11.4</v>
      </c>
      <c r="G13" s="222">
        <v>11.4</v>
      </c>
      <c r="H13" s="222"/>
      <c r="I13" s="222"/>
    </row>
    <row r="14" s="136" customFormat="1" ht="17.05" customHeight="1" spans="1:9">
      <c r="A14" s="221" t="s">
        <v>11</v>
      </c>
      <c r="B14" s="218" t="s">
        <v>31</v>
      </c>
      <c r="C14" s="223"/>
      <c r="D14" s="166" t="s">
        <v>32</v>
      </c>
      <c r="E14" s="218">
        <v>39</v>
      </c>
      <c r="F14" s="222"/>
      <c r="G14" s="222"/>
      <c r="H14" s="222"/>
      <c r="I14" s="222"/>
    </row>
    <row r="15" s="136" customFormat="1" ht="17.05" customHeight="1" spans="1:9">
      <c r="A15" s="221" t="s">
        <v>11</v>
      </c>
      <c r="B15" s="218" t="s">
        <v>34</v>
      </c>
      <c r="C15" s="223"/>
      <c r="D15" s="166" t="s">
        <v>35</v>
      </c>
      <c r="E15" s="218">
        <v>40</v>
      </c>
      <c r="F15" s="222">
        <v>171.02</v>
      </c>
      <c r="G15" s="222">
        <v>171.02</v>
      </c>
      <c r="H15" s="222"/>
      <c r="I15" s="222"/>
    </row>
    <row r="16" s="136" customFormat="1" ht="17.05" customHeight="1" spans="1:9">
      <c r="A16" s="221" t="s">
        <v>11</v>
      </c>
      <c r="B16" s="218" t="s">
        <v>36</v>
      </c>
      <c r="C16" s="223"/>
      <c r="D16" s="166" t="s">
        <v>37</v>
      </c>
      <c r="E16" s="218">
        <v>41</v>
      </c>
      <c r="F16" s="222">
        <v>36.33</v>
      </c>
      <c r="G16" s="222">
        <v>36.33</v>
      </c>
      <c r="H16" s="222"/>
      <c r="I16" s="222"/>
    </row>
    <row r="17" s="136" customFormat="1" ht="17.05" customHeight="1" spans="1:9">
      <c r="A17" s="221" t="s">
        <v>11</v>
      </c>
      <c r="B17" s="218" t="s">
        <v>38</v>
      </c>
      <c r="C17" s="223"/>
      <c r="D17" s="166" t="s">
        <v>39</v>
      </c>
      <c r="E17" s="218">
        <v>42</v>
      </c>
      <c r="F17" s="222"/>
      <c r="G17" s="222"/>
      <c r="H17" s="222"/>
      <c r="I17" s="222"/>
    </row>
    <row r="18" s="136" customFormat="1" ht="17.05" customHeight="1" spans="1:9">
      <c r="A18" s="221" t="s">
        <v>11</v>
      </c>
      <c r="B18" s="218" t="s">
        <v>40</v>
      </c>
      <c r="C18" s="223"/>
      <c r="D18" s="166" t="s">
        <v>41</v>
      </c>
      <c r="E18" s="218">
        <v>43</v>
      </c>
      <c r="F18" s="222"/>
      <c r="G18" s="222"/>
      <c r="H18" s="222"/>
      <c r="I18" s="222"/>
    </row>
    <row r="19" s="136" customFormat="1" ht="17.05" customHeight="1" spans="1:9">
      <c r="A19" s="221" t="s">
        <v>11</v>
      </c>
      <c r="B19" s="218" t="s">
        <v>42</v>
      </c>
      <c r="C19" s="223"/>
      <c r="D19" s="166" t="s">
        <v>43</v>
      </c>
      <c r="E19" s="218">
        <v>44</v>
      </c>
      <c r="F19" s="222"/>
      <c r="G19" s="222"/>
      <c r="H19" s="222"/>
      <c r="I19" s="222"/>
    </row>
    <row r="20" s="136" customFormat="1" ht="17.05" customHeight="1" spans="1:9">
      <c r="A20" s="221" t="s">
        <v>11</v>
      </c>
      <c r="B20" s="218" t="s">
        <v>44</v>
      </c>
      <c r="C20" s="223"/>
      <c r="D20" s="166" t="s">
        <v>45</v>
      </c>
      <c r="E20" s="218">
        <v>45</v>
      </c>
      <c r="F20" s="222"/>
      <c r="G20" s="222"/>
      <c r="H20" s="222"/>
      <c r="I20" s="222"/>
    </row>
    <row r="21" s="136" customFormat="1" ht="17.05" customHeight="1" spans="1:9">
      <c r="A21" s="221" t="s">
        <v>11</v>
      </c>
      <c r="B21" s="218" t="s">
        <v>46</v>
      </c>
      <c r="C21" s="223"/>
      <c r="D21" s="166" t="s">
        <v>47</v>
      </c>
      <c r="E21" s="218">
        <v>46</v>
      </c>
      <c r="F21" s="222"/>
      <c r="G21" s="222"/>
      <c r="H21" s="222"/>
      <c r="I21" s="222"/>
    </row>
    <row r="22" s="136" customFormat="1" ht="17.05" customHeight="1" spans="1:9">
      <c r="A22" s="221" t="s">
        <v>11</v>
      </c>
      <c r="B22" s="218" t="s">
        <v>48</v>
      </c>
      <c r="C22" s="223"/>
      <c r="D22" s="166" t="s">
        <v>49</v>
      </c>
      <c r="E22" s="218">
        <v>47</v>
      </c>
      <c r="F22" s="222"/>
      <c r="G22" s="222"/>
      <c r="H22" s="222"/>
      <c r="I22" s="222"/>
    </row>
    <row r="23" s="136" customFormat="1" ht="17.05" customHeight="1" spans="1:9">
      <c r="A23" s="221" t="s">
        <v>11</v>
      </c>
      <c r="B23" s="218" t="s">
        <v>50</v>
      </c>
      <c r="C23" s="223"/>
      <c r="D23" s="166" t="s">
        <v>51</v>
      </c>
      <c r="E23" s="218">
        <v>48</v>
      </c>
      <c r="F23" s="222"/>
      <c r="G23" s="222"/>
      <c r="H23" s="222"/>
      <c r="I23" s="222"/>
    </row>
    <row r="24" s="136" customFormat="1" ht="17.05" customHeight="1" spans="1:9">
      <c r="A24" s="221" t="s">
        <v>11</v>
      </c>
      <c r="B24" s="218" t="s">
        <v>52</v>
      </c>
      <c r="C24" s="223"/>
      <c r="D24" s="166" t="s">
        <v>53</v>
      </c>
      <c r="E24" s="218">
        <v>49</v>
      </c>
      <c r="F24" s="222"/>
      <c r="G24" s="222"/>
      <c r="H24" s="222"/>
      <c r="I24" s="222"/>
    </row>
    <row r="25" s="136" customFormat="1" ht="17.05" customHeight="1" spans="1:9">
      <c r="A25" s="221" t="s">
        <v>11</v>
      </c>
      <c r="B25" s="218" t="s">
        <v>54</v>
      </c>
      <c r="C25" s="223"/>
      <c r="D25" s="166" t="s">
        <v>55</v>
      </c>
      <c r="E25" s="218">
        <v>50</v>
      </c>
      <c r="F25" s="222"/>
      <c r="G25" s="222"/>
      <c r="H25" s="222"/>
      <c r="I25" s="222"/>
    </row>
    <row r="26" s="136" customFormat="1" ht="17.05" customHeight="1" spans="1:9">
      <c r="A26" s="221" t="s">
        <v>11</v>
      </c>
      <c r="B26" s="218" t="s">
        <v>56</v>
      </c>
      <c r="C26" s="223"/>
      <c r="D26" s="166" t="s">
        <v>57</v>
      </c>
      <c r="E26" s="218">
        <v>51</v>
      </c>
      <c r="F26" s="222">
        <v>45.15</v>
      </c>
      <c r="G26" s="222">
        <v>45.15</v>
      </c>
      <c r="H26" s="222"/>
      <c r="I26" s="222"/>
    </row>
    <row r="27" s="136" customFormat="1" ht="17.05" customHeight="1" spans="1:9">
      <c r="A27" s="221" t="s">
        <v>11</v>
      </c>
      <c r="B27" s="218" t="s">
        <v>58</v>
      </c>
      <c r="C27" s="223"/>
      <c r="D27" s="166" t="s">
        <v>59</v>
      </c>
      <c r="E27" s="218">
        <v>52</v>
      </c>
      <c r="F27" s="222"/>
      <c r="G27" s="222"/>
      <c r="H27" s="222"/>
      <c r="I27" s="222"/>
    </row>
    <row r="28" s="136" customFormat="1" ht="17.05" customHeight="1" spans="1:9">
      <c r="A28" s="221" t="s">
        <v>11</v>
      </c>
      <c r="B28" s="218" t="s">
        <v>60</v>
      </c>
      <c r="C28" s="223"/>
      <c r="D28" s="166" t="s">
        <v>61</v>
      </c>
      <c r="E28" s="218">
        <v>53</v>
      </c>
      <c r="F28" s="222"/>
      <c r="G28" s="222"/>
      <c r="H28" s="222"/>
      <c r="I28" s="222"/>
    </row>
    <row r="29" s="136" customFormat="1" ht="17.1" customHeight="1" spans="1:9">
      <c r="A29" s="221" t="s">
        <v>11</v>
      </c>
      <c r="B29" s="218" t="s">
        <v>62</v>
      </c>
      <c r="C29" s="223"/>
      <c r="D29" s="166" t="s">
        <v>63</v>
      </c>
      <c r="E29" s="218">
        <v>54</v>
      </c>
      <c r="F29" s="222"/>
      <c r="G29" s="222"/>
      <c r="H29" s="222"/>
      <c r="I29" s="222"/>
    </row>
    <row r="30" s="136" customFormat="1" ht="17.05" customHeight="1" spans="1:9">
      <c r="A30" s="221" t="s">
        <v>11</v>
      </c>
      <c r="B30" s="218" t="s">
        <v>64</v>
      </c>
      <c r="C30" s="223"/>
      <c r="D30" s="166" t="s">
        <v>65</v>
      </c>
      <c r="E30" s="218">
        <v>55</v>
      </c>
      <c r="F30" s="222"/>
      <c r="G30" s="222"/>
      <c r="H30" s="222"/>
      <c r="I30" s="222"/>
    </row>
    <row r="31" s="136" customFormat="1" ht="17.05" customHeight="1" spans="1:9">
      <c r="A31" s="221"/>
      <c r="B31" s="218" t="s">
        <v>66</v>
      </c>
      <c r="C31" s="223"/>
      <c r="D31" s="166" t="s">
        <v>67</v>
      </c>
      <c r="E31" s="218">
        <v>56</v>
      </c>
      <c r="F31" s="222"/>
      <c r="G31" s="222"/>
      <c r="H31" s="222"/>
      <c r="I31" s="222"/>
    </row>
    <row r="32" s="136" customFormat="1" ht="17.05" customHeight="1" spans="1:9">
      <c r="A32" s="221"/>
      <c r="B32" s="218" t="s">
        <v>68</v>
      </c>
      <c r="C32" s="223"/>
      <c r="D32" s="224" t="s">
        <v>69</v>
      </c>
      <c r="E32" s="218">
        <v>57</v>
      </c>
      <c r="F32" s="222"/>
      <c r="G32" s="222"/>
      <c r="H32" s="222"/>
      <c r="I32" s="222"/>
    </row>
    <row r="33" s="136" customFormat="1" ht="17.05" customHeight="1" spans="1:9">
      <c r="A33" s="221"/>
      <c r="B33" s="218" t="s">
        <v>70</v>
      </c>
      <c r="C33" s="223"/>
      <c r="D33" s="224" t="s">
        <v>71</v>
      </c>
      <c r="E33" s="218">
        <v>58</v>
      </c>
      <c r="F33" s="222"/>
      <c r="G33" s="222"/>
      <c r="H33" s="222"/>
      <c r="I33" s="222"/>
    </row>
    <row r="34" s="212" customFormat="1" ht="17.05" customHeight="1" spans="1:9">
      <c r="A34" s="225" t="s">
        <v>72</v>
      </c>
      <c r="B34" s="226" t="s">
        <v>73</v>
      </c>
      <c r="C34" s="227">
        <v>1737.38</v>
      </c>
      <c r="D34" s="226" t="s">
        <v>74</v>
      </c>
      <c r="E34" s="226">
        <v>59</v>
      </c>
      <c r="F34" s="228">
        <v>1744.67</v>
      </c>
      <c r="G34" s="228">
        <v>1744.67</v>
      </c>
      <c r="H34" s="228"/>
      <c r="I34" s="228"/>
    </row>
    <row r="35" s="136" customFormat="1" ht="17.05" customHeight="1" spans="1:9">
      <c r="A35" s="221" t="s">
        <v>176</v>
      </c>
      <c r="B35" s="218" t="s">
        <v>76</v>
      </c>
      <c r="C35" s="222">
        <v>7.3</v>
      </c>
      <c r="D35" s="224" t="s">
        <v>177</v>
      </c>
      <c r="E35" s="218">
        <v>60</v>
      </c>
      <c r="F35" s="223"/>
      <c r="G35" s="223"/>
      <c r="H35" s="223"/>
      <c r="I35" s="223"/>
    </row>
    <row r="36" s="136" customFormat="1" ht="17.05" customHeight="1" spans="1:9">
      <c r="A36" s="221" t="s">
        <v>173</v>
      </c>
      <c r="B36" s="218" t="s">
        <v>79</v>
      </c>
      <c r="C36" s="222">
        <v>7.3</v>
      </c>
      <c r="D36" s="224"/>
      <c r="E36" s="218">
        <v>61</v>
      </c>
      <c r="F36" s="223"/>
      <c r="G36" s="223"/>
      <c r="H36" s="223"/>
      <c r="I36" s="223"/>
    </row>
    <row r="37" s="136" customFormat="1" ht="17.05" customHeight="1" spans="1:9">
      <c r="A37" s="221" t="s">
        <v>174</v>
      </c>
      <c r="B37" s="218" t="s">
        <v>82</v>
      </c>
      <c r="C37" s="222"/>
      <c r="D37" s="224" t="s">
        <v>11</v>
      </c>
      <c r="E37" s="218">
        <v>62</v>
      </c>
      <c r="F37" s="223"/>
      <c r="G37" s="223"/>
      <c r="H37" s="223"/>
      <c r="I37" s="223"/>
    </row>
    <row r="38" s="136" customFormat="1" ht="17.1" customHeight="1" spans="1:9">
      <c r="A38" s="221" t="s">
        <v>175</v>
      </c>
      <c r="B38" s="218" t="s">
        <v>178</v>
      </c>
      <c r="C38" s="222"/>
      <c r="D38" s="224"/>
      <c r="E38" s="218">
        <v>63</v>
      </c>
      <c r="F38" s="223"/>
      <c r="G38" s="223"/>
      <c r="H38" s="223"/>
      <c r="I38" s="223"/>
    </row>
    <row r="39" s="212" customFormat="1" ht="17.05" customHeight="1" spans="1:9">
      <c r="A39" s="225" t="s">
        <v>81</v>
      </c>
      <c r="B39" s="226" t="s">
        <v>179</v>
      </c>
      <c r="C39" s="227">
        <v>1744.67</v>
      </c>
      <c r="D39" s="226" t="s">
        <v>81</v>
      </c>
      <c r="E39" s="226">
        <v>64</v>
      </c>
      <c r="F39" s="227">
        <v>1744.67</v>
      </c>
      <c r="G39" s="227">
        <v>1744.67</v>
      </c>
      <c r="H39" s="227"/>
      <c r="I39" s="227"/>
    </row>
    <row r="40" s="136" customFormat="1" ht="17.1" customHeight="1" spans="1:9">
      <c r="A40" s="194" t="s">
        <v>180</v>
      </c>
      <c r="B40" s="195"/>
      <c r="C40" s="195"/>
      <c r="D40" s="195"/>
      <c r="E40" s="195"/>
      <c r="F40" s="195"/>
      <c r="G40" s="195"/>
      <c r="H40" s="195"/>
      <c r="I40" s="195"/>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1527777777778" right="0.471527777777778" top="0.668055555555556" bottom="0.196527777777778" header="0.747916666666667" footer="0.196527777777778"/>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8"/>
  <sheetViews>
    <sheetView workbookViewId="0">
      <pane xSplit="4" ySplit="8" topLeftCell="E26" activePane="bottomRight" state="frozen"/>
      <selection/>
      <selection pane="topRight"/>
      <selection pane="bottomLeft"/>
      <selection pane="bottomRight" activeCell="B2" sqref="B2"/>
    </sheetView>
  </sheetViews>
  <sheetFormatPr defaultColWidth="9" defaultRowHeight="14.25" customHeight="1"/>
  <cols>
    <col min="1" max="1" width="4.55" style="3" customWidth="1"/>
    <col min="2" max="3" width="3.75" style="3" customWidth="1"/>
    <col min="4" max="4" width="32.55" style="3" customWidth="1"/>
    <col min="5" max="17" width="10.55" style="3" customWidth="1"/>
    <col min="18" max="16384" width="9" style="3"/>
  </cols>
  <sheetData>
    <row r="1" s="123" customFormat="1" ht="36.3" customHeight="1" spans="1:17">
      <c r="A1" s="177" t="s">
        <v>181</v>
      </c>
      <c r="B1" s="177"/>
      <c r="C1" s="177"/>
      <c r="D1" s="177"/>
      <c r="E1" s="177"/>
      <c r="F1" s="177"/>
      <c r="G1" s="177"/>
      <c r="H1" s="177"/>
      <c r="I1" s="177"/>
      <c r="J1" s="177"/>
      <c r="K1" s="177"/>
      <c r="L1" s="177"/>
      <c r="M1" s="177"/>
      <c r="N1" s="177"/>
      <c r="O1" s="177"/>
      <c r="P1" s="177"/>
      <c r="Q1" s="177"/>
    </row>
    <row r="2" ht="18" customHeight="1" spans="1:17">
      <c r="A2" s="178"/>
      <c r="B2" s="178"/>
      <c r="C2" s="178"/>
      <c r="D2" s="178"/>
      <c r="E2" s="178"/>
      <c r="F2" s="178"/>
      <c r="G2" s="178"/>
      <c r="H2" s="178"/>
      <c r="I2" s="178"/>
      <c r="J2" s="178"/>
      <c r="K2" s="178"/>
      <c r="L2" s="178"/>
      <c r="M2" s="178"/>
      <c r="N2" s="196"/>
      <c r="O2" s="197"/>
      <c r="P2" s="41" t="s">
        <v>182</v>
      </c>
      <c r="Q2" s="41"/>
    </row>
    <row r="3" s="175" customFormat="1" ht="18" customHeight="1" spans="1:17">
      <c r="A3" s="179" t="s">
        <v>2</v>
      </c>
      <c r="B3" s="179"/>
      <c r="C3" s="179"/>
      <c r="D3" s="180"/>
      <c r="E3" s="180"/>
      <c r="F3" s="180"/>
      <c r="G3" s="180"/>
      <c r="H3" s="180"/>
      <c r="I3" s="198"/>
      <c r="J3" s="198"/>
      <c r="K3" s="199"/>
      <c r="L3" s="200"/>
      <c r="M3" s="200"/>
      <c r="N3" s="201"/>
      <c r="O3" s="202"/>
      <c r="P3" s="160" t="s">
        <v>3</v>
      </c>
      <c r="Q3" s="160"/>
    </row>
    <row r="4" s="135" customFormat="1" ht="18" customHeight="1" spans="1:17">
      <c r="A4" s="181" t="s">
        <v>6</v>
      </c>
      <c r="B4" s="181"/>
      <c r="C4" s="181"/>
      <c r="D4" s="181"/>
      <c r="E4" s="181" t="s">
        <v>78</v>
      </c>
      <c r="F4" s="181"/>
      <c r="G4" s="181"/>
      <c r="H4" s="182" t="s">
        <v>183</v>
      </c>
      <c r="I4" s="203"/>
      <c r="J4" s="204"/>
      <c r="K4" s="181" t="s">
        <v>184</v>
      </c>
      <c r="L4" s="181"/>
      <c r="M4" s="181"/>
      <c r="N4" s="205" t="s">
        <v>80</v>
      </c>
      <c r="O4" s="205"/>
      <c r="P4" s="205"/>
      <c r="Q4" s="205"/>
    </row>
    <row r="5" s="135" customFormat="1" ht="17.05" customHeight="1" spans="1:17">
      <c r="A5" s="183" t="s">
        <v>185</v>
      </c>
      <c r="B5" s="184"/>
      <c r="C5" s="185"/>
      <c r="D5" s="186" t="s">
        <v>94</v>
      </c>
      <c r="E5" s="186" t="s">
        <v>100</v>
      </c>
      <c r="F5" s="186" t="s">
        <v>186</v>
      </c>
      <c r="G5" s="186" t="s">
        <v>187</v>
      </c>
      <c r="H5" s="187" t="s">
        <v>100</v>
      </c>
      <c r="I5" s="186" t="s">
        <v>156</v>
      </c>
      <c r="J5" s="186" t="s">
        <v>157</v>
      </c>
      <c r="K5" s="206" t="s">
        <v>100</v>
      </c>
      <c r="L5" s="181" t="s">
        <v>156</v>
      </c>
      <c r="M5" s="181" t="s">
        <v>157</v>
      </c>
      <c r="N5" s="207" t="s">
        <v>100</v>
      </c>
      <c r="O5" s="205" t="s">
        <v>186</v>
      </c>
      <c r="P5" s="205" t="s">
        <v>187</v>
      </c>
      <c r="Q5" s="205"/>
    </row>
    <row r="6" s="135" customFormat="1" ht="17.05" customHeight="1" spans="1:17">
      <c r="A6" s="188"/>
      <c r="B6" s="189"/>
      <c r="C6" s="190"/>
      <c r="D6" s="191"/>
      <c r="E6" s="191"/>
      <c r="F6" s="191"/>
      <c r="G6" s="191"/>
      <c r="H6" s="192"/>
      <c r="I6" s="191"/>
      <c r="J6" s="191"/>
      <c r="K6" s="206"/>
      <c r="L6" s="181"/>
      <c r="M6" s="181"/>
      <c r="N6" s="207"/>
      <c r="O6" s="205"/>
      <c r="P6" s="207" t="s">
        <v>188</v>
      </c>
      <c r="Q6" s="210" t="s">
        <v>189</v>
      </c>
    </row>
    <row r="7" s="135" customFormat="1" ht="17.1" customHeight="1" spans="1:17">
      <c r="A7" s="181" t="s">
        <v>97</v>
      </c>
      <c r="B7" s="181" t="s">
        <v>98</v>
      </c>
      <c r="C7" s="181" t="s">
        <v>99</v>
      </c>
      <c r="D7" s="181" t="s">
        <v>10</v>
      </c>
      <c r="E7" s="181">
        <v>1</v>
      </c>
      <c r="F7" s="181">
        <v>2</v>
      </c>
      <c r="G7" s="181">
        <v>3</v>
      </c>
      <c r="H7" s="181">
        <v>4</v>
      </c>
      <c r="I7" s="181">
        <v>5</v>
      </c>
      <c r="J7" s="181">
        <v>6</v>
      </c>
      <c r="K7" s="181">
        <v>7</v>
      </c>
      <c r="L7" s="181">
        <v>8</v>
      </c>
      <c r="M7" s="181">
        <v>9</v>
      </c>
      <c r="N7" s="181">
        <v>10</v>
      </c>
      <c r="O7" s="181">
        <v>11</v>
      </c>
      <c r="P7" s="181">
        <v>12</v>
      </c>
      <c r="Q7" s="181">
        <v>13</v>
      </c>
    </row>
    <row r="8" s="135" customFormat="1" ht="17.1" customHeight="1" spans="1:17">
      <c r="A8" s="181"/>
      <c r="B8" s="181"/>
      <c r="C8" s="181"/>
      <c r="D8" s="181" t="s">
        <v>100</v>
      </c>
      <c r="E8" s="193">
        <v>7.3</v>
      </c>
      <c r="F8" s="193"/>
      <c r="G8" s="193">
        <v>7.3</v>
      </c>
      <c r="H8" s="193">
        <v>1737.38</v>
      </c>
      <c r="I8" s="193">
        <v>675.98</v>
      </c>
      <c r="J8" s="193">
        <v>1061.4</v>
      </c>
      <c r="K8" s="193">
        <v>1744.67</v>
      </c>
      <c r="L8" s="193">
        <v>675.98</v>
      </c>
      <c r="M8" s="193">
        <v>1068.69</v>
      </c>
      <c r="N8" s="193"/>
      <c r="O8" s="128"/>
      <c r="P8" s="128"/>
      <c r="Q8" s="128"/>
    </row>
    <row r="9" s="176" customFormat="1" ht="21.75" customHeight="1" spans="1:17">
      <c r="A9" s="165" t="s">
        <v>101</v>
      </c>
      <c r="B9" s="166"/>
      <c r="C9" s="166"/>
      <c r="D9" s="166" t="s">
        <v>102</v>
      </c>
      <c r="E9" s="193">
        <v>7.3</v>
      </c>
      <c r="F9" s="193"/>
      <c r="G9" s="193">
        <v>7.3</v>
      </c>
      <c r="H9" s="193">
        <v>1473.47</v>
      </c>
      <c r="I9" s="193">
        <v>514.77</v>
      </c>
      <c r="J9" s="193">
        <v>958.71</v>
      </c>
      <c r="K9" s="193">
        <v>1480.77</v>
      </c>
      <c r="L9" s="193">
        <v>514.77</v>
      </c>
      <c r="M9" s="193">
        <v>966</v>
      </c>
      <c r="N9" s="208"/>
      <c r="O9" s="207"/>
      <c r="P9" s="207"/>
      <c r="Q9" s="207"/>
    </row>
    <row r="10" s="176" customFormat="1" ht="21.75" customHeight="1" spans="1:17">
      <c r="A10" s="165" t="s">
        <v>103</v>
      </c>
      <c r="B10" s="166"/>
      <c r="C10" s="166"/>
      <c r="D10" s="166" t="s">
        <v>104</v>
      </c>
      <c r="E10" s="193">
        <v>7.3</v>
      </c>
      <c r="F10" s="193"/>
      <c r="G10" s="193">
        <v>7.3</v>
      </c>
      <c r="H10" s="193">
        <v>1473.47</v>
      </c>
      <c r="I10" s="193">
        <v>514.77</v>
      </c>
      <c r="J10" s="193">
        <v>958.71</v>
      </c>
      <c r="K10" s="193">
        <v>1480.77</v>
      </c>
      <c r="L10" s="193">
        <v>514.77</v>
      </c>
      <c r="M10" s="193">
        <v>966</v>
      </c>
      <c r="N10" s="208"/>
      <c r="O10" s="207"/>
      <c r="P10" s="207"/>
      <c r="Q10" s="207"/>
    </row>
    <row r="11" s="176" customFormat="1" ht="21.75" customHeight="1" spans="1:17">
      <c r="A11" s="165" t="s">
        <v>105</v>
      </c>
      <c r="B11" s="166"/>
      <c r="C11" s="166"/>
      <c r="D11" s="166" t="s">
        <v>106</v>
      </c>
      <c r="E11" s="193"/>
      <c r="F11" s="193"/>
      <c r="G11" s="193"/>
      <c r="H11" s="193">
        <v>514.77</v>
      </c>
      <c r="I11" s="193">
        <v>514.77</v>
      </c>
      <c r="J11" s="193"/>
      <c r="K11" s="193">
        <v>514.77</v>
      </c>
      <c r="L11" s="193">
        <v>514.77</v>
      </c>
      <c r="M11" s="193"/>
      <c r="N11" s="208"/>
      <c r="O11" s="207"/>
      <c r="P11" s="207"/>
      <c r="Q11" s="207"/>
    </row>
    <row r="12" s="176" customFormat="1" ht="21.75" customHeight="1" spans="1:17">
      <c r="A12" s="165" t="s">
        <v>107</v>
      </c>
      <c r="B12" s="166"/>
      <c r="C12" s="166"/>
      <c r="D12" s="166" t="s">
        <v>108</v>
      </c>
      <c r="E12" s="193">
        <v>7.3</v>
      </c>
      <c r="F12" s="193"/>
      <c r="G12" s="193">
        <v>7.3</v>
      </c>
      <c r="H12" s="193">
        <v>13</v>
      </c>
      <c r="I12" s="193"/>
      <c r="J12" s="193">
        <v>13</v>
      </c>
      <c r="K12" s="193">
        <v>20.29</v>
      </c>
      <c r="L12" s="193"/>
      <c r="M12" s="193">
        <v>20.29</v>
      </c>
      <c r="N12" s="208"/>
      <c r="O12" s="207"/>
      <c r="P12" s="207"/>
      <c r="Q12" s="207"/>
    </row>
    <row r="13" s="176" customFormat="1" ht="21.75" customHeight="1" spans="1:17">
      <c r="A13" s="165" t="s">
        <v>109</v>
      </c>
      <c r="B13" s="166"/>
      <c r="C13" s="166"/>
      <c r="D13" s="166" t="s">
        <v>110</v>
      </c>
      <c r="E13" s="193"/>
      <c r="F13" s="193"/>
      <c r="G13" s="193"/>
      <c r="H13" s="193">
        <v>945.71</v>
      </c>
      <c r="I13" s="193"/>
      <c r="J13" s="193">
        <v>945.71</v>
      </c>
      <c r="K13" s="193">
        <v>945.71</v>
      </c>
      <c r="L13" s="193"/>
      <c r="M13" s="193">
        <v>945.71</v>
      </c>
      <c r="N13" s="208"/>
      <c r="O13" s="207"/>
      <c r="P13" s="207"/>
      <c r="Q13" s="207"/>
    </row>
    <row r="14" s="176" customFormat="1" ht="21.75" customHeight="1" spans="1:17">
      <c r="A14" s="165" t="s">
        <v>111</v>
      </c>
      <c r="B14" s="166"/>
      <c r="C14" s="166"/>
      <c r="D14" s="166" t="s">
        <v>112</v>
      </c>
      <c r="E14" s="193"/>
      <c r="F14" s="193"/>
      <c r="G14" s="193"/>
      <c r="H14" s="193">
        <v>11.4</v>
      </c>
      <c r="I14" s="193"/>
      <c r="J14" s="193">
        <v>11.4</v>
      </c>
      <c r="K14" s="193">
        <v>11.4</v>
      </c>
      <c r="L14" s="193"/>
      <c r="M14" s="193">
        <v>11.4</v>
      </c>
      <c r="N14" s="208"/>
      <c r="O14" s="207"/>
      <c r="P14" s="207"/>
      <c r="Q14" s="207"/>
    </row>
    <row r="15" s="176" customFormat="1" ht="21.75" customHeight="1" spans="1:17">
      <c r="A15" s="165" t="s">
        <v>113</v>
      </c>
      <c r="B15" s="166"/>
      <c r="C15" s="166"/>
      <c r="D15" s="166" t="s">
        <v>114</v>
      </c>
      <c r="E15" s="193"/>
      <c r="F15" s="193"/>
      <c r="G15" s="193"/>
      <c r="H15" s="193">
        <v>11.4</v>
      </c>
      <c r="I15" s="193"/>
      <c r="J15" s="193">
        <v>11.4</v>
      </c>
      <c r="K15" s="193">
        <v>11.4</v>
      </c>
      <c r="L15" s="193"/>
      <c r="M15" s="193">
        <v>11.4</v>
      </c>
      <c r="N15" s="208"/>
      <c r="O15" s="207"/>
      <c r="P15" s="207"/>
      <c r="Q15" s="207"/>
    </row>
    <row r="16" s="176" customFormat="1" ht="21.75" customHeight="1" spans="1:17">
      <c r="A16" s="165" t="s">
        <v>115</v>
      </c>
      <c r="B16" s="166"/>
      <c r="C16" s="166"/>
      <c r="D16" s="166" t="s">
        <v>116</v>
      </c>
      <c r="E16" s="193"/>
      <c r="F16" s="193"/>
      <c r="G16" s="193"/>
      <c r="H16" s="193">
        <v>11.4</v>
      </c>
      <c r="I16" s="193"/>
      <c r="J16" s="193">
        <v>11.4</v>
      </c>
      <c r="K16" s="193">
        <v>11.4</v>
      </c>
      <c r="L16" s="193"/>
      <c r="M16" s="193">
        <v>11.4</v>
      </c>
      <c r="N16" s="208"/>
      <c r="O16" s="207"/>
      <c r="P16" s="207"/>
      <c r="Q16" s="207"/>
    </row>
    <row r="17" s="176" customFormat="1" ht="21.75" customHeight="1" spans="1:17">
      <c r="A17" s="165" t="s">
        <v>117</v>
      </c>
      <c r="B17" s="166"/>
      <c r="C17" s="166"/>
      <c r="D17" s="166" t="s">
        <v>118</v>
      </c>
      <c r="E17" s="193"/>
      <c r="F17" s="193"/>
      <c r="G17" s="193"/>
      <c r="H17" s="193">
        <v>171.02</v>
      </c>
      <c r="I17" s="193">
        <v>79.73</v>
      </c>
      <c r="J17" s="193">
        <v>91.29</v>
      </c>
      <c r="K17" s="193">
        <v>171.02</v>
      </c>
      <c r="L17" s="193">
        <v>79.73</v>
      </c>
      <c r="M17" s="193">
        <v>91.29</v>
      </c>
      <c r="N17" s="208"/>
      <c r="O17" s="207"/>
      <c r="P17" s="207"/>
      <c r="Q17" s="207"/>
    </row>
    <row r="18" s="176" customFormat="1" ht="21.75" customHeight="1" spans="1:17">
      <c r="A18" s="165" t="s">
        <v>119</v>
      </c>
      <c r="B18" s="166"/>
      <c r="C18" s="166"/>
      <c r="D18" s="166" t="s">
        <v>120</v>
      </c>
      <c r="E18" s="193"/>
      <c r="F18" s="193"/>
      <c r="G18" s="193"/>
      <c r="H18" s="193">
        <v>19.7</v>
      </c>
      <c r="I18" s="193"/>
      <c r="J18" s="193">
        <v>19.7</v>
      </c>
      <c r="K18" s="193">
        <v>19.7</v>
      </c>
      <c r="L18" s="193"/>
      <c r="M18" s="193">
        <v>19.7</v>
      </c>
      <c r="N18" s="208"/>
      <c r="O18" s="207"/>
      <c r="P18" s="207"/>
      <c r="Q18" s="207"/>
    </row>
    <row r="19" s="176" customFormat="1" ht="21.75" customHeight="1" spans="1:17">
      <c r="A19" s="165" t="s">
        <v>121</v>
      </c>
      <c r="B19" s="166"/>
      <c r="C19" s="166"/>
      <c r="D19" s="166" t="s">
        <v>122</v>
      </c>
      <c r="E19" s="193"/>
      <c r="F19" s="193"/>
      <c r="G19" s="193"/>
      <c r="H19" s="193">
        <v>14.24</v>
      </c>
      <c r="I19" s="193"/>
      <c r="J19" s="193">
        <v>14.24</v>
      </c>
      <c r="K19" s="193">
        <v>14.24</v>
      </c>
      <c r="L19" s="193"/>
      <c r="M19" s="193">
        <v>14.24</v>
      </c>
      <c r="N19" s="208"/>
      <c r="O19" s="207"/>
      <c r="P19" s="207"/>
      <c r="Q19" s="207"/>
    </row>
    <row r="20" s="176" customFormat="1" ht="21.75" customHeight="1" spans="1:17">
      <c r="A20" s="165" t="s">
        <v>123</v>
      </c>
      <c r="B20" s="166"/>
      <c r="C20" s="166"/>
      <c r="D20" s="166" t="s">
        <v>124</v>
      </c>
      <c r="E20" s="193"/>
      <c r="F20" s="193"/>
      <c r="G20" s="193"/>
      <c r="H20" s="193">
        <v>5.46</v>
      </c>
      <c r="I20" s="193"/>
      <c r="J20" s="193">
        <v>5.46</v>
      </c>
      <c r="K20" s="193">
        <v>5.46</v>
      </c>
      <c r="L20" s="193"/>
      <c r="M20" s="193">
        <v>5.46</v>
      </c>
      <c r="N20" s="208"/>
      <c r="O20" s="207"/>
      <c r="P20" s="207"/>
      <c r="Q20" s="207"/>
    </row>
    <row r="21" s="176" customFormat="1" ht="21.75" customHeight="1" spans="1:17">
      <c r="A21" s="165" t="s">
        <v>125</v>
      </c>
      <c r="B21" s="166"/>
      <c r="C21" s="166"/>
      <c r="D21" s="166" t="s">
        <v>126</v>
      </c>
      <c r="E21" s="193"/>
      <c r="F21" s="193"/>
      <c r="G21" s="193"/>
      <c r="H21" s="193">
        <v>150.65</v>
      </c>
      <c r="I21" s="193">
        <v>79.06</v>
      </c>
      <c r="J21" s="193">
        <v>71.59</v>
      </c>
      <c r="K21" s="193">
        <v>150.65</v>
      </c>
      <c r="L21" s="193">
        <v>79.06</v>
      </c>
      <c r="M21" s="193">
        <v>71.59</v>
      </c>
      <c r="N21" s="208"/>
      <c r="O21" s="207"/>
      <c r="P21" s="207"/>
      <c r="Q21" s="207"/>
    </row>
    <row r="22" s="176" customFormat="1" ht="21.75" customHeight="1" spans="1:17">
      <c r="A22" s="165" t="s">
        <v>127</v>
      </c>
      <c r="B22" s="166"/>
      <c r="C22" s="166"/>
      <c r="D22" s="166" t="s">
        <v>128</v>
      </c>
      <c r="E22" s="193"/>
      <c r="F22" s="193"/>
      <c r="G22" s="193"/>
      <c r="H22" s="193">
        <v>27.08</v>
      </c>
      <c r="I22" s="193">
        <v>27.08</v>
      </c>
      <c r="J22" s="193"/>
      <c r="K22" s="193">
        <v>27.08</v>
      </c>
      <c r="L22" s="193">
        <v>27.08</v>
      </c>
      <c r="M22" s="193"/>
      <c r="N22" s="208"/>
      <c r="O22" s="207"/>
      <c r="P22" s="207"/>
      <c r="Q22" s="207"/>
    </row>
    <row r="23" s="176" customFormat="1" ht="21.75" customHeight="1" spans="1:17">
      <c r="A23" s="165" t="s">
        <v>129</v>
      </c>
      <c r="B23" s="166"/>
      <c r="C23" s="166"/>
      <c r="D23" s="166" t="s">
        <v>130</v>
      </c>
      <c r="E23" s="193"/>
      <c r="F23" s="193"/>
      <c r="G23" s="193"/>
      <c r="H23" s="193">
        <v>71.59</v>
      </c>
      <c r="I23" s="193">
        <v>0</v>
      </c>
      <c r="J23" s="193">
        <v>71.59</v>
      </c>
      <c r="K23" s="193">
        <v>71.59</v>
      </c>
      <c r="L23" s="193">
        <v>0</v>
      </c>
      <c r="M23" s="193">
        <v>71.59</v>
      </c>
      <c r="N23" s="208"/>
      <c r="O23" s="207"/>
      <c r="P23" s="207"/>
      <c r="Q23" s="207"/>
    </row>
    <row r="24" s="176" customFormat="1" ht="21.75" customHeight="1" spans="1:17">
      <c r="A24" s="165" t="s">
        <v>131</v>
      </c>
      <c r="B24" s="166"/>
      <c r="C24" s="166"/>
      <c r="D24" s="166" t="s">
        <v>132</v>
      </c>
      <c r="E24" s="193"/>
      <c r="F24" s="193"/>
      <c r="G24" s="193"/>
      <c r="H24" s="193">
        <v>51.98</v>
      </c>
      <c r="I24" s="193">
        <v>51.98</v>
      </c>
      <c r="J24" s="193"/>
      <c r="K24" s="193">
        <v>51.98</v>
      </c>
      <c r="L24" s="193">
        <v>51.98</v>
      </c>
      <c r="M24" s="193"/>
      <c r="N24" s="208"/>
      <c r="O24" s="207"/>
      <c r="P24" s="207"/>
      <c r="Q24" s="207"/>
    </row>
    <row r="25" s="176" customFormat="1" ht="21.75" customHeight="1" spans="1:17">
      <c r="A25" s="165" t="s">
        <v>133</v>
      </c>
      <c r="B25" s="166"/>
      <c r="C25" s="166"/>
      <c r="D25" s="166" t="s">
        <v>134</v>
      </c>
      <c r="E25" s="193"/>
      <c r="F25" s="193"/>
      <c r="G25" s="193"/>
      <c r="H25" s="193">
        <v>0.67</v>
      </c>
      <c r="I25" s="193">
        <v>0.67</v>
      </c>
      <c r="J25" s="193"/>
      <c r="K25" s="193">
        <v>0.67</v>
      </c>
      <c r="L25" s="193">
        <v>0.67</v>
      </c>
      <c r="M25" s="193"/>
      <c r="N25" s="208"/>
      <c r="O25" s="207"/>
      <c r="P25" s="207"/>
      <c r="Q25" s="207"/>
    </row>
    <row r="26" s="176" customFormat="1" ht="21.75" customHeight="1" spans="1:17">
      <c r="A26" s="165" t="s">
        <v>135</v>
      </c>
      <c r="B26" s="166"/>
      <c r="C26" s="166"/>
      <c r="D26" s="166" t="s">
        <v>136</v>
      </c>
      <c r="E26" s="193"/>
      <c r="F26" s="193"/>
      <c r="G26" s="193"/>
      <c r="H26" s="193">
        <v>0.67</v>
      </c>
      <c r="I26" s="193">
        <v>0.67</v>
      </c>
      <c r="J26" s="193"/>
      <c r="K26" s="193">
        <v>0.67</v>
      </c>
      <c r="L26" s="193">
        <v>0.67</v>
      </c>
      <c r="M26" s="193"/>
      <c r="N26" s="208"/>
      <c r="O26" s="207"/>
      <c r="P26" s="207"/>
      <c r="Q26" s="207"/>
    </row>
    <row r="27" s="176" customFormat="1" ht="21.75" customHeight="1" spans="1:17">
      <c r="A27" s="165" t="s">
        <v>137</v>
      </c>
      <c r="B27" s="166"/>
      <c r="C27" s="166"/>
      <c r="D27" s="166" t="s">
        <v>138</v>
      </c>
      <c r="E27" s="193"/>
      <c r="F27" s="193"/>
      <c r="G27" s="193"/>
      <c r="H27" s="193">
        <v>36.33</v>
      </c>
      <c r="I27" s="193">
        <v>36.33</v>
      </c>
      <c r="J27" s="193"/>
      <c r="K27" s="193">
        <v>36.33</v>
      </c>
      <c r="L27" s="193">
        <v>36.33</v>
      </c>
      <c r="M27" s="193"/>
      <c r="N27" s="208"/>
      <c r="O27" s="207"/>
      <c r="P27" s="207"/>
      <c r="Q27" s="207"/>
    </row>
    <row r="28" s="176" customFormat="1" ht="21.75" customHeight="1" spans="1:17">
      <c r="A28" s="165" t="s">
        <v>139</v>
      </c>
      <c r="B28" s="166"/>
      <c r="C28" s="166"/>
      <c r="D28" s="166" t="s">
        <v>140</v>
      </c>
      <c r="E28" s="193"/>
      <c r="F28" s="193"/>
      <c r="G28" s="193"/>
      <c r="H28" s="193">
        <v>36.33</v>
      </c>
      <c r="I28" s="193">
        <v>36.33</v>
      </c>
      <c r="J28" s="193"/>
      <c r="K28" s="193">
        <v>36.33</v>
      </c>
      <c r="L28" s="193">
        <v>36.33</v>
      </c>
      <c r="M28" s="193"/>
      <c r="N28" s="208"/>
      <c r="O28" s="207"/>
      <c r="P28" s="207"/>
      <c r="Q28" s="207"/>
    </row>
    <row r="29" s="176" customFormat="1" ht="21.75" customHeight="1" spans="1:17">
      <c r="A29" s="165" t="s">
        <v>141</v>
      </c>
      <c r="B29" s="166"/>
      <c r="C29" s="166"/>
      <c r="D29" s="166" t="s">
        <v>142</v>
      </c>
      <c r="E29" s="193"/>
      <c r="F29" s="193"/>
      <c r="G29" s="193"/>
      <c r="H29" s="193">
        <v>33.49</v>
      </c>
      <c r="I29" s="193">
        <v>33.49</v>
      </c>
      <c r="J29" s="193"/>
      <c r="K29" s="193">
        <v>33.49</v>
      </c>
      <c r="L29" s="193">
        <v>33.49</v>
      </c>
      <c r="M29" s="193"/>
      <c r="N29" s="208"/>
      <c r="O29" s="207"/>
      <c r="P29" s="207"/>
      <c r="Q29" s="207"/>
    </row>
    <row r="30" s="176" customFormat="1" ht="21.75" customHeight="1" spans="1:17">
      <c r="A30" s="165" t="s">
        <v>143</v>
      </c>
      <c r="B30" s="166"/>
      <c r="C30" s="166"/>
      <c r="D30" s="166" t="s">
        <v>144</v>
      </c>
      <c r="E30" s="193"/>
      <c r="F30" s="193"/>
      <c r="G30" s="193"/>
      <c r="H30" s="193">
        <v>2.83</v>
      </c>
      <c r="I30" s="193">
        <v>2.83</v>
      </c>
      <c r="J30" s="193"/>
      <c r="K30" s="193">
        <v>2.83</v>
      </c>
      <c r="L30" s="193">
        <v>2.83</v>
      </c>
      <c r="M30" s="193"/>
      <c r="N30" s="208"/>
      <c r="O30" s="207"/>
      <c r="P30" s="207"/>
      <c r="Q30" s="207"/>
    </row>
    <row r="31" s="176" customFormat="1" ht="21.75" customHeight="1" spans="1:17">
      <c r="A31" s="165" t="s">
        <v>145</v>
      </c>
      <c r="B31" s="166"/>
      <c r="C31" s="166"/>
      <c r="D31" s="166" t="s">
        <v>146</v>
      </c>
      <c r="E31" s="193"/>
      <c r="F31" s="193"/>
      <c r="G31" s="193"/>
      <c r="H31" s="193">
        <v>45.15</v>
      </c>
      <c r="I31" s="193">
        <v>45.15</v>
      </c>
      <c r="J31" s="193"/>
      <c r="K31" s="193">
        <v>45.15</v>
      </c>
      <c r="L31" s="193">
        <v>45.15</v>
      </c>
      <c r="M31" s="193"/>
      <c r="N31" s="208"/>
      <c r="O31" s="207"/>
      <c r="P31" s="207"/>
      <c r="Q31" s="207"/>
    </row>
    <row r="32" s="176" customFormat="1" ht="21.75" customHeight="1" spans="1:17">
      <c r="A32" s="165" t="s">
        <v>147</v>
      </c>
      <c r="B32" s="166"/>
      <c r="C32" s="166"/>
      <c r="D32" s="166" t="s">
        <v>148</v>
      </c>
      <c r="E32" s="193"/>
      <c r="F32" s="193"/>
      <c r="G32" s="193"/>
      <c r="H32" s="193">
        <v>45.15</v>
      </c>
      <c r="I32" s="193">
        <v>45.15</v>
      </c>
      <c r="J32" s="193"/>
      <c r="K32" s="193">
        <v>45.15</v>
      </c>
      <c r="L32" s="193">
        <v>45.15</v>
      </c>
      <c r="M32" s="193"/>
      <c r="N32" s="208"/>
      <c r="O32" s="207"/>
      <c r="P32" s="207"/>
      <c r="Q32" s="207"/>
    </row>
    <row r="33" s="176" customFormat="1" ht="21.75" customHeight="1" spans="1:17">
      <c r="A33" s="165" t="s">
        <v>149</v>
      </c>
      <c r="B33" s="166"/>
      <c r="C33" s="166"/>
      <c r="D33" s="166" t="s">
        <v>150</v>
      </c>
      <c r="E33" s="193"/>
      <c r="F33" s="193"/>
      <c r="G33" s="193"/>
      <c r="H33" s="193">
        <v>38.3</v>
      </c>
      <c r="I33" s="193">
        <v>38.3</v>
      </c>
      <c r="J33" s="193"/>
      <c r="K33" s="193">
        <v>38.3</v>
      </c>
      <c r="L33" s="193">
        <v>38.3</v>
      </c>
      <c r="M33" s="193"/>
      <c r="N33" s="208"/>
      <c r="O33" s="207"/>
      <c r="P33" s="207"/>
      <c r="Q33" s="207"/>
    </row>
    <row r="34" s="176" customFormat="1" ht="21.75" customHeight="1" spans="1:17">
      <c r="A34" s="165" t="s">
        <v>151</v>
      </c>
      <c r="B34" s="166"/>
      <c r="C34" s="166"/>
      <c r="D34" s="166" t="s">
        <v>152</v>
      </c>
      <c r="E34" s="193"/>
      <c r="F34" s="193"/>
      <c r="G34" s="193"/>
      <c r="H34" s="193">
        <v>6.85</v>
      </c>
      <c r="I34" s="193">
        <v>6.85</v>
      </c>
      <c r="J34" s="193"/>
      <c r="K34" s="193">
        <v>6.85</v>
      </c>
      <c r="L34" s="193">
        <v>6.85</v>
      </c>
      <c r="M34" s="193"/>
      <c r="N34" s="208"/>
      <c r="O34" s="207"/>
      <c r="P34" s="207"/>
      <c r="Q34" s="207"/>
    </row>
    <row r="35" s="136" customFormat="1" ht="17.1" customHeight="1" spans="1:9">
      <c r="A35" s="194" t="s">
        <v>190</v>
      </c>
      <c r="B35" s="195"/>
      <c r="C35" s="195"/>
      <c r="D35" s="195"/>
      <c r="E35" s="195"/>
      <c r="F35" s="195"/>
      <c r="G35" s="195"/>
      <c r="H35" s="195"/>
      <c r="I35" s="195"/>
    </row>
    <row r="38" customHeight="1" spans="15:15">
      <c r="O38" s="209"/>
    </row>
  </sheetData>
  <mergeCells count="52">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1527777777778" right="0.471527777777778" top="0.865277777777778" bottom="0.393055555555556" header="0.747916666666667" footer="0.196527777777778"/>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pane ySplit="6" topLeftCell="A7" activePane="bottomLeft" state="frozen"/>
      <selection/>
      <selection pane="bottomLeft" activeCell="A2" sqref="A2"/>
    </sheetView>
  </sheetViews>
  <sheetFormatPr defaultColWidth="9" defaultRowHeight="15"/>
  <cols>
    <col min="1" max="1" width="8.2" style="158" customWidth="1"/>
    <col min="2" max="2" width="27.15" style="158" customWidth="1"/>
    <col min="3" max="3" width="11.15" style="158" customWidth="1"/>
    <col min="4" max="4" width="8.2" style="158" customWidth="1"/>
    <col min="5" max="5" width="27.15" style="158" customWidth="1"/>
    <col min="6" max="6" width="11.15" style="158" customWidth="1"/>
    <col min="7" max="7" width="8.2" style="158" customWidth="1"/>
    <col min="8" max="8" width="30.1" style="158" customWidth="1"/>
    <col min="9" max="9" width="11.15" style="158" customWidth="1"/>
    <col min="10" max="16384" width="9" style="158"/>
  </cols>
  <sheetData>
    <row r="1" s="154" customFormat="1" ht="25.5" spans="1:9">
      <c r="A1" s="93" t="s">
        <v>191</v>
      </c>
      <c r="B1" s="93"/>
      <c r="C1" s="93"/>
      <c r="D1" s="93"/>
      <c r="E1" s="93"/>
      <c r="F1" s="93"/>
      <c r="G1" s="93"/>
      <c r="H1" s="93"/>
      <c r="I1" s="93"/>
    </row>
    <row r="2" s="155" customFormat="1" ht="14.1" customHeight="1" spans="1:9">
      <c r="A2" s="153"/>
      <c r="B2" s="153"/>
      <c r="C2" s="153"/>
      <c r="D2" s="153"/>
      <c r="E2" s="153"/>
      <c r="F2" s="153"/>
      <c r="G2" s="153"/>
      <c r="H2" s="41" t="s">
        <v>192</v>
      </c>
      <c r="I2" s="41"/>
    </row>
    <row r="3" s="156" customFormat="1" ht="14.1" customHeight="1" spans="1:9">
      <c r="A3" s="159" t="s">
        <v>2</v>
      </c>
      <c r="B3" s="153"/>
      <c r="D3" s="153"/>
      <c r="E3" s="153"/>
      <c r="F3" s="153"/>
      <c r="G3" s="153"/>
      <c r="H3" s="160" t="s">
        <v>3</v>
      </c>
      <c r="I3" s="160"/>
    </row>
    <row r="4" s="157" customFormat="1" ht="14.1" customHeight="1" spans="1:9">
      <c r="A4" s="161" t="s">
        <v>193</v>
      </c>
      <c r="B4" s="162"/>
      <c r="C4" s="162"/>
      <c r="D4" s="162" t="s">
        <v>194</v>
      </c>
      <c r="E4" s="162"/>
      <c r="F4" s="162" t="s">
        <v>11</v>
      </c>
      <c r="G4" s="162" t="s">
        <v>11</v>
      </c>
      <c r="H4" s="162" t="s">
        <v>11</v>
      </c>
      <c r="I4" s="162" t="s">
        <v>11</v>
      </c>
    </row>
    <row r="5" s="157" customFormat="1" ht="14.1" customHeight="1" spans="1:9">
      <c r="A5" s="163" t="s">
        <v>195</v>
      </c>
      <c r="B5" s="164" t="s">
        <v>94</v>
      </c>
      <c r="C5" s="164" t="s">
        <v>8</v>
      </c>
      <c r="D5" s="164" t="s">
        <v>195</v>
      </c>
      <c r="E5" s="164" t="s">
        <v>94</v>
      </c>
      <c r="F5" s="164" t="s">
        <v>8</v>
      </c>
      <c r="G5" s="164" t="s">
        <v>195</v>
      </c>
      <c r="H5" s="164" t="s">
        <v>94</v>
      </c>
      <c r="I5" s="164" t="s">
        <v>8</v>
      </c>
    </row>
    <row r="6" s="157" customFormat="1" ht="14.1" customHeight="1" spans="1:9">
      <c r="A6" s="163"/>
      <c r="B6" s="164" t="s">
        <v>11</v>
      </c>
      <c r="C6" s="164" t="s">
        <v>11</v>
      </c>
      <c r="D6" s="164" t="s">
        <v>11</v>
      </c>
      <c r="E6" s="164" t="s">
        <v>11</v>
      </c>
      <c r="F6" s="164" t="s">
        <v>11</v>
      </c>
      <c r="G6" s="164" t="s">
        <v>11</v>
      </c>
      <c r="H6" s="164" t="s">
        <v>11</v>
      </c>
      <c r="I6" s="164" t="s">
        <v>11</v>
      </c>
    </row>
    <row r="7" s="157" customFormat="1" ht="14.05" customHeight="1" spans="1:9">
      <c r="A7" s="165" t="s">
        <v>196</v>
      </c>
      <c r="B7" s="166" t="s">
        <v>197</v>
      </c>
      <c r="C7" s="128">
        <v>623.53</v>
      </c>
      <c r="D7" s="166" t="s">
        <v>198</v>
      </c>
      <c r="E7" s="166" t="s">
        <v>199</v>
      </c>
      <c r="F7" s="128">
        <v>25.37</v>
      </c>
      <c r="G7" s="166" t="s">
        <v>200</v>
      </c>
      <c r="H7" s="166" t="s">
        <v>201</v>
      </c>
      <c r="I7" s="128"/>
    </row>
    <row r="8" s="157" customFormat="1" ht="14.05" customHeight="1" spans="1:9">
      <c r="A8" s="165" t="s">
        <v>202</v>
      </c>
      <c r="B8" s="166" t="s">
        <v>203</v>
      </c>
      <c r="C8" s="128">
        <v>134.7</v>
      </c>
      <c r="D8" s="166" t="s">
        <v>204</v>
      </c>
      <c r="E8" s="166" t="s">
        <v>205</v>
      </c>
      <c r="F8" s="128">
        <v>0.13</v>
      </c>
      <c r="G8" s="166" t="s">
        <v>206</v>
      </c>
      <c r="H8" s="166" t="s">
        <v>207</v>
      </c>
      <c r="I8" s="128"/>
    </row>
    <row r="9" s="157" customFormat="1" ht="14.05" customHeight="1" spans="1:9">
      <c r="A9" s="165" t="s">
        <v>208</v>
      </c>
      <c r="B9" s="166" t="s">
        <v>209</v>
      </c>
      <c r="C9" s="128">
        <v>277.74</v>
      </c>
      <c r="D9" s="166" t="s">
        <v>210</v>
      </c>
      <c r="E9" s="166" t="s">
        <v>211</v>
      </c>
      <c r="F9" s="128"/>
      <c r="G9" s="166" t="s">
        <v>212</v>
      </c>
      <c r="H9" s="166" t="s">
        <v>213</v>
      </c>
      <c r="I9" s="128"/>
    </row>
    <row r="10" s="157" customFormat="1" ht="14.05" customHeight="1" spans="1:9">
      <c r="A10" s="165" t="s">
        <v>214</v>
      </c>
      <c r="B10" s="166" t="s">
        <v>215</v>
      </c>
      <c r="C10" s="128">
        <v>11.2</v>
      </c>
      <c r="D10" s="166" t="s">
        <v>216</v>
      </c>
      <c r="E10" s="166" t="s">
        <v>217</v>
      </c>
      <c r="F10" s="128"/>
      <c r="G10" s="166" t="s">
        <v>218</v>
      </c>
      <c r="H10" s="166" t="s">
        <v>219</v>
      </c>
      <c r="I10" s="128"/>
    </row>
    <row r="11" s="157" customFormat="1" ht="14.05" customHeight="1" spans="1:9">
      <c r="A11" s="165" t="s">
        <v>220</v>
      </c>
      <c r="B11" s="166" t="s">
        <v>221</v>
      </c>
      <c r="C11" s="128"/>
      <c r="D11" s="166" t="s">
        <v>222</v>
      </c>
      <c r="E11" s="166" t="s">
        <v>223</v>
      </c>
      <c r="F11" s="128"/>
      <c r="G11" s="166" t="s">
        <v>224</v>
      </c>
      <c r="H11" s="166" t="s">
        <v>225</v>
      </c>
      <c r="I11" s="128"/>
    </row>
    <row r="12" s="157" customFormat="1" ht="14.05" customHeight="1" spans="1:9">
      <c r="A12" s="165" t="s">
        <v>226</v>
      </c>
      <c r="B12" s="166" t="s">
        <v>227</v>
      </c>
      <c r="C12" s="128">
        <v>72.6</v>
      </c>
      <c r="D12" s="166" t="s">
        <v>228</v>
      </c>
      <c r="E12" s="166" t="s">
        <v>229</v>
      </c>
      <c r="F12" s="128"/>
      <c r="G12" s="166" t="s">
        <v>230</v>
      </c>
      <c r="H12" s="166" t="s">
        <v>231</v>
      </c>
      <c r="I12" s="128"/>
    </row>
    <row r="13" s="157" customFormat="1" ht="14.05" customHeight="1" spans="1:9">
      <c r="A13" s="165" t="s">
        <v>232</v>
      </c>
      <c r="B13" s="166" t="s">
        <v>233</v>
      </c>
      <c r="C13" s="128">
        <v>51.98</v>
      </c>
      <c r="D13" s="166" t="s">
        <v>234</v>
      </c>
      <c r="E13" s="166" t="s">
        <v>235</v>
      </c>
      <c r="F13" s="128"/>
      <c r="G13" s="166" t="s">
        <v>236</v>
      </c>
      <c r="H13" s="166" t="s">
        <v>237</v>
      </c>
      <c r="I13" s="128"/>
    </row>
    <row r="14" s="157" customFormat="1" ht="14.05" customHeight="1" spans="1:9">
      <c r="A14" s="165" t="s">
        <v>238</v>
      </c>
      <c r="B14" s="166" t="s">
        <v>239</v>
      </c>
      <c r="C14" s="128"/>
      <c r="D14" s="166" t="s">
        <v>240</v>
      </c>
      <c r="E14" s="166" t="s">
        <v>241</v>
      </c>
      <c r="F14" s="128">
        <v>0.33</v>
      </c>
      <c r="G14" s="166" t="s">
        <v>242</v>
      </c>
      <c r="H14" s="166" t="s">
        <v>243</v>
      </c>
      <c r="I14" s="128"/>
    </row>
    <row r="15" s="157" customFormat="1" ht="14.05" customHeight="1" spans="1:9">
      <c r="A15" s="165" t="s">
        <v>244</v>
      </c>
      <c r="B15" s="166" t="s">
        <v>245</v>
      </c>
      <c r="C15" s="128">
        <v>33.49</v>
      </c>
      <c r="D15" s="166" t="s">
        <v>246</v>
      </c>
      <c r="E15" s="166" t="s">
        <v>247</v>
      </c>
      <c r="F15" s="128"/>
      <c r="G15" s="166" t="s">
        <v>248</v>
      </c>
      <c r="H15" s="166" t="s">
        <v>249</v>
      </c>
      <c r="I15" s="128"/>
    </row>
    <row r="16" s="157" customFormat="1" ht="14.05" customHeight="1" spans="1:9">
      <c r="A16" s="165" t="s">
        <v>250</v>
      </c>
      <c r="B16" s="166" t="s">
        <v>251</v>
      </c>
      <c r="C16" s="128">
        <v>2.83</v>
      </c>
      <c r="D16" s="166" t="s">
        <v>252</v>
      </c>
      <c r="E16" s="166" t="s">
        <v>253</v>
      </c>
      <c r="F16" s="128"/>
      <c r="G16" s="166" t="s">
        <v>254</v>
      </c>
      <c r="H16" s="166" t="s">
        <v>255</v>
      </c>
      <c r="I16" s="128"/>
    </row>
    <row r="17" s="157" customFormat="1" ht="14.05" customHeight="1" spans="1:9">
      <c r="A17" s="165" t="s">
        <v>256</v>
      </c>
      <c r="B17" s="166" t="s">
        <v>257</v>
      </c>
      <c r="C17" s="128">
        <v>0.67</v>
      </c>
      <c r="D17" s="166" t="s">
        <v>258</v>
      </c>
      <c r="E17" s="166" t="s">
        <v>259</v>
      </c>
      <c r="F17" s="128"/>
      <c r="G17" s="166" t="s">
        <v>260</v>
      </c>
      <c r="H17" s="166" t="s">
        <v>261</v>
      </c>
      <c r="I17" s="128"/>
    </row>
    <row r="18" s="157" customFormat="1" ht="14.05" customHeight="1" spans="1:9">
      <c r="A18" s="165" t="s">
        <v>262</v>
      </c>
      <c r="B18" s="166" t="s">
        <v>150</v>
      </c>
      <c r="C18" s="128">
        <v>38.3</v>
      </c>
      <c r="D18" s="166" t="s">
        <v>263</v>
      </c>
      <c r="E18" s="166" t="s">
        <v>264</v>
      </c>
      <c r="F18" s="128"/>
      <c r="G18" s="166" t="s">
        <v>265</v>
      </c>
      <c r="H18" s="166" t="s">
        <v>266</v>
      </c>
      <c r="I18" s="128"/>
    </row>
    <row r="19" s="157" customFormat="1" ht="14.05" customHeight="1" spans="1:9">
      <c r="A19" s="165" t="s">
        <v>267</v>
      </c>
      <c r="B19" s="166" t="s">
        <v>268</v>
      </c>
      <c r="C19" s="128"/>
      <c r="D19" s="166" t="s">
        <v>269</v>
      </c>
      <c r="E19" s="166" t="s">
        <v>270</v>
      </c>
      <c r="F19" s="128"/>
      <c r="G19" s="166" t="s">
        <v>271</v>
      </c>
      <c r="H19" s="166" t="s">
        <v>272</v>
      </c>
      <c r="I19" s="128"/>
    </row>
    <row r="20" s="157" customFormat="1" ht="14.05" customHeight="1" spans="1:9">
      <c r="A20" s="165" t="s">
        <v>273</v>
      </c>
      <c r="B20" s="166" t="s">
        <v>274</v>
      </c>
      <c r="C20" s="128"/>
      <c r="D20" s="166" t="s">
        <v>275</v>
      </c>
      <c r="E20" s="166" t="s">
        <v>276</v>
      </c>
      <c r="F20" s="128"/>
      <c r="G20" s="166" t="s">
        <v>277</v>
      </c>
      <c r="H20" s="166" t="s">
        <v>278</v>
      </c>
      <c r="I20" s="128"/>
    </row>
    <row r="21" s="157" customFormat="1" ht="14.05" customHeight="1" spans="1:9">
      <c r="A21" s="165" t="s">
        <v>279</v>
      </c>
      <c r="B21" s="166" t="s">
        <v>280</v>
      </c>
      <c r="C21" s="128">
        <v>27.08</v>
      </c>
      <c r="D21" s="166" t="s">
        <v>281</v>
      </c>
      <c r="E21" s="166" t="s">
        <v>282</v>
      </c>
      <c r="F21" s="128"/>
      <c r="G21" s="166" t="s">
        <v>283</v>
      </c>
      <c r="H21" s="166" t="s">
        <v>284</v>
      </c>
      <c r="I21" s="128"/>
    </row>
    <row r="22" s="157" customFormat="1" ht="14.05" customHeight="1" spans="1:9">
      <c r="A22" s="165" t="s">
        <v>285</v>
      </c>
      <c r="B22" s="166" t="s">
        <v>286</v>
      </c>
      <c r="C22" s="128"/>
      <c r="D22" s="166" t="s">
        <v>287</v>
      </c>
      <c r="E22" s="166" t="s">
        <v>288</v>
      </c>
      <c r="F22" s="128"/>
      <c r="G22" s="166" t="s">
        <v>289</v>
      </c>
      <c r="H22" s="166" t="s">
        <v>290</v>
      </c>
      <c r="I22" s="128"/>
    </row>
    <row r="23" s="157" customFormat="1" ht="14.05" customHeight="1" spans="1:9">
      <c r="A23" s="165" t="s">
        <v>291</v>
      </c>
      <c r="B23" s="166" t="s">
        <v>292</v>
      </c>
      <c r="C23" s="128">
        <v>7.06</v>
      </c>
      <c r="D23" s="166" t="s">
        <v>293</v>
      </c>
      <c r="E23" s="166" t="s">
        <v>294</v>
      </c>
      <c r="F23" s="128">
        <v>8.26</v>
      </c>
      <c r="G23" s="166" t="s">
        <v>295</v>
      </c>
      <c r="H23" s="166" t="s">
        <v>296</v>
      </c>
      <c r="I23" s="128"/>
    </row>
    <row r="24" s="157" customFormat="1" ht="14.05" customHeight="1" spans="1:9">
      <c r="A24" s="165" t="s">
        <v>297</v>
      </c>
      <c r="B24" s="166" t="s">
        <v>298</v>
      </c>
      <c r="C24" s="128"/>
      <c r="D24" s="166" t="s">
        <v>299</v>
      </c>
      <c r="E24" s="166" t="s">
        <v>300</v>
      </c>
      <c r="F24" s="128"/>
      <c r="G24" s="166" t="s">
        <v>301</v>
      </c>
      <c r="H24" s="166" t="s">
        <v>302</v>
      </c>
      <c r="I24" s="128"/>
    </row>
    <row r="25" s="157" customFormat="1" ht="14.05" customHeight="1" spans="1:9">
      <c r="A25" s="165" t="s">
        <v>303</v>
      </c>
      <c r="B25" s="166" t="s">
        <v>304</v>
      </c>
      <c r="C25" s="128">
        <v>0.12</v>
      </c>
      <c r="D25" s="166" t="s">
        <v>305</v>
      </c>
      <c r="E25" s="166" t="s">
        <v>306</v>
      </c>
      <c r="F25" s="128"/>
      <c r="G25" s="166" t="s">
        <v>307</v>
      </c>
      <c r="H25" s="166" t="s">
        <v>308</v>
      </c>
      <c r="I25" s="128"/>
    </row>
    <row r="26" s="157" customFormat="1" ht="14.05" customHeight="1" spans="1:9">
      <c r="A26" s="165" t="s">
        <v>309</v>
      </c>
      <c r="B26" s="166" t="s">
        <v>310</v>
      </c>
      <c r="C26" s="128">
        <v>19.9</v>
      </c>
      <c r="D26" s="166" t="s">
        <v>311</v>
      </c>
      <c r="E26" s="166" t="s">
        <v>312</v>
      </c>
      <c r="F26" s="128"/>
      <c r="G26" s="166" t="s">
        <v>313</v>
      </c>
      <c r="H26" s="166" t="s">
        <v>314</v>
      </c>
      <c r="I26" s="128"/>
    </row>
    <row r="27" s="157" customFormat="1" ht="14.05" customHeight="1" spans="1:9">
      <c r="A27" s="165" t="s">
        <v>315</v>
      </c>
      <c r="B27" s="166" t="s">
        <v>316</v>
      </c>
      <c r="C27" s="128"/>
      <c r="D27" s="166" t="s">
        <v>317</v>
      </c>
      <c r="E27" s="166" t="s">
        <v>318</v>
      </c>
      <c r="F27" s="128"/>
      <c r="G27" s="166" t="s">
        <v>319</v>
      </c>
      <c r="H27" s="166" t="s">
        <v>320</v>
      </c>
      <c r="I27" s="128"/>
    </row>
    <row r="28" s="157" customFormat="1" ht="14.05" customHeight="1" spans="1:9">
      <c r="A28" s="165" t="s">
        <v>321</v>
      </c>
      <c r="B28" s="166" t="s">
        <v>322</v>
      </c>
      <c r="C28" s="128"/>
      <c r="D28" s="166" t="s">
        <v>323</v>
      </c>
      <c r="E28" s="166" t="s">
        <v>324</v>
      </c>
      <c r="F28" s="128"/>
      <c r="G28" s="166" t="s">
        <v>325</v>
      </c>
      <c r="H28" s="166" t="s">
        <v>326</v>
      </c>
      <c r="I28" s="128"/>
    </row>
    <row r="29" s="157" customFormat="1" ht="14.05" customHeight="1" spans="1:9">
      <c r="A29" s="165" t="s">
        <v>327</v>
      </c>
      <c r="B29" s="166" t="s">
        <v>328</v>
      </c>
      <c r="C29" s="128"/>
      <c r="D29" s="166" t="s">
        <v>329</v>
      </c>
      <c r="E29" s="166" t="s">
        <v>330</v>
      </c>
      <c r="F29" s="128">
        <v>3.75</v>
      </c>
      <c r="G29" s="166" t="s">
        <v>331</v>
      </c>
      <c r="H29" s="166" t="s">
        <v>332</v>
      </c>
      <c r="I29" s="128"/>
    </row>
    <row r="30" s="157" customFormat="1" ht="14.05" customHeight="1" spans="1:9">
      <c r="A30" s="165" t="s">
        <v>333</v>
      </c>
      <c r="B30" s="166" t="s">
        <v>334</v>
      </c>
      <c r="C30" s="128"/>
      <c r="D30" s="166" t="s">
        <v>335</v>
      </c>
      <c r="E30" s="166" t="s">
        <v>336</v>
      </c>
      <c r="F30" s="128">
        <v>7.82</v>
      </c>
      <c r="G30" s="166" t="s">
        <v>337</v>
      </c>
      <c r="H30" s="166" t="s">
        <v>338</v>
      </c>
      <c r="I30" s="128"/>
    </row>
    <row r="31" s="157" customFormat="1" ht="14.05" customHeight="1" spans="1:9">
      <c r="A31" s="165" t="s">
        <v>339</v>
      </c>
      <c r="B31" s="166" t="s">
        <v>340</v>
      </c>
      <c r="C31" s="128"/>
      <c r="D31" s="166" t="s">
        <v>341</v>
      </c>
      <c r="E31" s="166" t="s">
        <v>342</v>
      </c>
      <c r="F31" s="128">
        <v>5.08</v>
      </c>
      <c r="G31" s="166" t="s">
        <v>343</v>
      </c>
      <c r="H31" s="166" t="s">
        <v>344</v>
      </c>
      <c r="I31" s="128"/>
    </row>
    <row r="32" s="157" customFormat="1" ht="14.05" customHeight="1" spans="1:9">
      <c r="A32" s="165">
        <v>30311</v>
      </c>
      <c r="B32" s="166" t="s">
        <v>345</v>
      </c>
      <c r="C32" s="128"/>
      <c r="D32" s="166" t="s">
        <v>346</v>
      </c>
      <c r="E32" s="166" t="s">
        <v>347</v>
      </c>
      <c r="F32" s="128"/>
      <c r="G32" s="166" t="s">
        <v>348</v>
      </c>
      <c r="H32" s="166" t="s">
        <v>349</v>
      </c>
      <c r="I32" s="128"/>
    </row>
    <row r="33" s="157" customFormat="1" ht="14.05" customHeight="1" spans="1:9">
      <c r="A33" s="165" t="s">
        <v>350</v>
      </c>
      <c r="B33" s="166" t="s">
        <v>351</v>
      </c>
      <c r="C33" s="128"/>
      <c r="D33" s="166" t="s">
        <v>352</v>
      </c>
      <c r="E33" s="166" t="s">
        <v>353</v>
      </c>
      <c r="F33" s="128"/>
      <c r="G33" s="166" t="s">
        <v>354</v>
      </c>
      <c r="H33" s="166" t="s">
        <v>355</v>
      </c>
      <c r="I33" s="128"/>
    </row>
    <row r="34" s="157" customFormat="1" ht="14.05" customHeight="1" spans="1:9">
      <c r="A34" s="165" t="s">
        <v>11</v>
      </c>
      <c r="B34" s="166" t="s">
        <v>11</v>
      </c>
      <c r="C34" s="128"/>
      <c r="D34" s="166" t="s">
        <v>356</v>
      </c>
      <c r="E34" s="166" t="s">
        <v>357</v>
      </c>
      <c r="F34" s="128"/>
      <c r="G34" s="166" t="s">
        <v>358</v>
      </c>
      <c r="H34" s="166" t="s">
        <v>359</v>
      </c>
      <c r="I34" s="128"/>
    </row>
    <row r="35" s="157" customFormat="1" ht="14.05" customHeight="1" spans="1:9">
      <c r="A35" s="165" t="s">
        <v>11</v>
      </c>
      <c r="B35" s="166" t="s">
        <v>11</v>
      </c>
      <c r="C35" s="128"/>
      <c r="D35" s="166" t="s">
        <v>360</v>
      </c>
      <c r="E35" s="166" t="s">
        <v>361</v>
      </c>
      <c r="F35" s="128"/>
      <c r="G35" s="166" t="s">
        <v>11</v>
      </c>
      <c r="H35" s="166" t="s">
        <v>11</v>
      </c>
      <c r="I35" s="128"/>
    </row>
    <row r="36" s="157" customFormat="1" ht="14.05" customHeight="1" spans="1:9">
      <c r="A36" s="167" t="s">
        <v>11</v>
      </c>
      <c r="B36" s="168" t="s">
        <v>11</v>
      </c>
      <c r="C36" s="128"/>
      <c r="D36" s="168" t="s">
        <v>362</v>
      </c>
      <c r="E36" s="168" t="s">
        <v>363</v>
      </c>
      <c r="F36" s="128"/>
      <c r="G36" s="168" t="s">
        <v>11</v>
      </c>
      <c r="H36" s="168" t="s">
        <v>11</v>
      </c>
      <c r="I36" s="128"/>
    </row>
    <row r="37" s="157" customFormat="1" ht="14.05" customHeight="1" spans="1:9">
      <c r="A37" s="141" t="s">
        <v>11</v>
      </c>
      <c r="B37" s="141" t="s">
        <v>11</v>
      </c>
      <c r="C37" s="128"/>
      <c r="D37" s="141" t="s">
        <v>364</v>
      </c>
      <c r="E37" s="141" t="s">
        <v>365</v>
      </c>
      <c r="F37" s="128"/>
      <c r="G37" s="141"/>
      <c r="H37" s="141"/>
      <c r="I37" s="128"/>
    </row>
    <row r="38" s="90" customFormat="1" ht="14.05" customHeight="1" spans="1:9">
      <c r="A38" s="141" t="s">
        <v>11</v>
      </c>
      <c r="B38" s="141" t="s">
        <v>11</v>
      </c>
      <c r="C38" s="128"/>
      <c r="D38" s="141" t="s">
        <v>366</v>
      </c>
      <c r="E38" s="141" t="s">
        <v>367</v>
      </c>
      <c r="F38" s="128"/>
      <c r="G38" s="141" t="s">
        <v>11</v>
      </c>
      <c r="H38" s="141" t="s">
        <v>11</v>
      </c>
      <c r="I38" s="128" t="s">
        <v>11</v>
      </c>
    </row>
    <row r="39" s="90" customFormat="1" ht="14.05" customHeight="1" spans="1:9">
      <c r="A39" s="141" t="s">
        <v>11</v>
      </c>
      <c r="B39" s="141" t="s">
        <v>11</v>
      </c>
      <c r="C39" s="128"/>
      <c r="D39" s="141" t="s">
        <v>368</v>
      </c>
      <c r="E39" s="141" t="s">
        <v>369</v>
      </c>
      <c r="F39" s="128"/>
      <c r="G39" s="141" t="s">
        <v>11</v>
      </c>
      <c r="H39" s="141" t="s">
        <v>11</v>
      </c>
      <c r="I39" s="128" t="s">
        <v>11</v>
      </c>
    </row>
    <row r="40" s="90" customFormat="1" ht="14.05" customHeight="1" spans="1:9">
      <c r="A40" s="140" t="s">
        <v>370</v>
      </c>
      <c r="B40" s="140"/>
      <c r="C40" s="128">
        <v>650.61</v>
      </c>
      <c r="D40" s="169" t="s">
        <v>371</v>
      </c>
      <c r="E40" s="170"/>
      <c r="F40" s="170"/>
      <c r="G40" s="170"/>
      <c r="H40" s="171"/>
      <c r="I40" s="174">
        <v>25.37</v>
      </c>
    </row>
    <row r="41" s="90" customFormat="1" ht="14.1" customHeight="1" spans="1:9">
      <c r="A41" s="138" t="s">
        <v>372</v>
      </c>
      <c r="B41" s="172"/>
      <c r="C41" s="172"/>
      <c r="D41" s="172"/>
      <c r="E41" s="172" t="s">
        <v>11</v>
      </c>
      <c r="F41" s="172" t="s">
        <v>11</v>
      </c>
      <c r="G41" s="172" t="s">
        <v>11</v>
      </c>
      <c r="H41" s="172" t="s">
        <v>11</v>
      </c>
      <c r="I41" s="172" t="s">
        <v>11</v>
      </c>
    </row>
    <row r="42" spans="1:9">
      <c r="A42" s="173"/>
      <c r="B42" s="173"/>
      <c r="C42" s="173"/>
      <c r="D42" s="173"/>
      <c r="E42" s="173"/>
      <c r="F42" s="173"/>
      <c r="G42" s="173"/>
      <c r="H42" s="173"/>
      <c r="I42" s="173"/>
    </row>
    <row r="43" spans="1:9">
      <c r="A43" s="173"/>
      <c r="B43" s="173"/>
      <c r="C43" s="173"/>
      <c r="D43" s="173"/>
      <c r="E43" s="173"/>
      <c r="F43" s="173"/>
      <c r="G43" s="173"/>
      <c r="H43" s="173"/>
      <c r="I43" s="173"/>
    </row>
  </sheetData>
  <mergeCells count="16">
    <mergeCell ref="A1:I1"/>
    <mergeCell ref="H2:I2"/>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1527777777778" right="0.471527777777778" top="0.668055555555556" bottom="0.196527777777778" header="0.747916666666667" footer="0.196527777777778"/>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5"/>
  <cols>
    <col min="1" max="3" width="3.75" style="104" customWidth="1"/>
    <col min="4" max="4" width="17.85" style="104" customWidth="1"/>
    <col min="5" max="17" width="9.5" style="104" customWidth="1"/>
    <col min="18" max="16384" width="9" style="104"/>
  </cols>
  <sheetData>
    <row r="1" s="103" customFormat="1" ht="36" customHeight="1" spans="1:17">
      <c r="A1" s="93" t="s">
        <v>373</v>
      </c>
      <c r="B1" s="93"/>
      <c r="C1" s="93"/>
      <c r="D1" s="93"/>
      <c r="E1" s="93"/>
      <c r="F1" s="93"/>
      <c r="G1" s="93"/>
      <c r="H1" s="93"/>
      <c r="I1" s="93"/>
      <c r="J1" s="93"/>
      <c r="K1" s="93"/>
      <c r="L1" s="93"/>
      <c r="M1" s="93"/>
      <c r="N1" s="93"/>
      <c r="O1" s="93"/>
      <c r="P1" s="93"/>
      <c r="Q1" s="93"/>
    </row>
    <row r="2" s="136" customFormat="1" ht="18" customHeight="1" spans="1:17">
      <c r="A2" s="90"/>
      <c r="B2" s="90"/>
      <c r="C2" s="90"/>
      <c r="D2" s="90"/>
      <c r="E2" s="90"/>
      <c r="F2" s="90"/>
      <c r="G2" s="90"/>
      <c r="H2" s="90"/>
      <c r="I2" s="90"/>
      <c r="J2" s="90"/>
      <c r="K2" s="90"/>
      <c r="L2" s="90"/>
      <c r="N2" s="153"/>
      <c r="Q2" s="40" t="s">
        <v>374</v>
      </c>
    </row>
    <row r="3" s="136" customFormat="1" ht="18" customHeight="1" spans="1:17">
      <c r="A3" s="138" t="s">
        <v>2</v>
      </c>
      <c r="B3" s="138"/>
      <c r="C3" s="138"/>
      <c r="D3" s="138"/>
      <c r="E3" s="90"/>
      <c r="F3" s="90"/>
      <c r="G3" s="90"/>
      <c r="H3" s="90"/>
      <c r="I3" s="90"/>
      <c r="J3" s="90"/>
      <c r="K3" s="90"/>
      <c r="L3" s="90"/>
      <c r="N3" s="138"/>
      <c r="Q3" s="145" t="s">
        <v>3</v>
      </c>
    </row>
    <row r="4" s="146" customFormat="1" ht="18" customHeight="1" spans="1:17">
      <c r="A4" s="148" t="s">
        <v>6</v>
      </c>
      <c r="B4" s="148"/>
      <c r="C4" s="148" t="s">
        <v>11</v>
      </c>
      <c r="D4" s="148" t="s">
        <v>11</v>
      </c>
      <c r="E4" s="148" t="s">
        <v>78</v>
      </c>
      <c r="F4" s="148"/>
      <c r="G4" s="148"/>
      <c r="H4" s="148" t="s">
        <v>183</v>
      </c>
      <c r="I4" s="148"/>
      <c r="J4" s="148"/>
      <c r="K4" s="148" t="s">
        <v>184</v>
      </c>
      <c r="L4" s="148"/>
      <c r="M4" s="148"/>
      <c r="N4" s="148" t="s">
        <v>80</v>
      </c>
      <c r="O4" s="148"/>
      <c r="P4" s="148" t="s">
        <v>11</v>
      </c>
      <c r="Q4" s="148" t="s">
        <v>11</v>
      </c>
    </row>
    <row r="5" s="146" customFormat="1" ht="18" customHeight="1" spans="1:17">
      <c r="A5" s="148" t="s">
        <v>185</v>
      </c>
      <c r="B5" s="148"/>
      <c r="C5" s="148"/>
      <c r="D5" s="148" t="s">
        <v>94</v>
      </c>
      <c r="E5" s="148" t="s">
        <v>100</v>
      </c>
      <c r="F5" s="148" t="s">
        <v>375</v>
      </c>
      <c r="G5" s="148" t="s">
        <v>376</v>
      </c>
      <c r="H5" s="148" t="s">
        <v>100</v>
      </c>
      <c r="I5" s="148" t="s">
        <v>156</v>
      </c>
      <c r="J5" s="148" t="s">
        <v>157</v>
      </c>
      <c r="K5" s="148" t="s">
        <v>100</v>
      </c>
      <c r="L5" s="148" t="s">
        <v>156</v>
      </c>
      <c r="M5" s="148" t="s">
        <v>157</v>
      </c>
      <c r="N5" s="148" t="s">
        <v>100</v>
      </c>
      <c r="O5" s="148" t="s">
        <v>375</v>
      </c>
      <c r="P5" s="148" t="s">
        <v>187</v>
      </c>
      <c r="Q5" s="148"/>
    </row>
    <row r="6" s="146" customFormat="1" ht="18" customHeight="1" spans="1:17">
      <c r="A6" s="148"/>
      <c r="B6" s="148" t="s">
        <v>11</v>
      </c>
      <c r="C6" s="148" t="s">
        <v>11</v>
      </c>
      <c r="D6" s="148" t="s">
        <v>11</v>
      </c>
      <c r="E6" s="148" t="s">
        <v>11</v>
      </c>
      <c r="F6" s="148" t="s">
        <v>11</v>
      </c>
      <c r="G6" s="148" t="s">
        <v>95</v>
      </c>
      <c r="H6" s="148" t="s">
        <v>11</v>
      </c>
      <c r="I6" s="148" t="s">
        <v>11</v>
      </c>
      <c r="J6" s="148" t="s">
        <v>95</v>
      </c>
      <c r="K6" s="148" t="s">
        <v>11</v>
      </c>
      <c r="L6" s="148" t="s">
        <v>11</v>
      </c>
      <c r="M6" s="148" t="s">
        <v>95</v>
      </c>
      <c r="N6" s="148" t="s">
        <v>11</v>
      </c>
      <c r="O6" s="148" t="s">
        <v>11</v>
      </c>
      <c r="P6" s="148" t="s">
        <v>377</v>
      </c>
      <c r="Q6" s="148" t="s">
        <v>378</v>
      </c>
    </row>
    <row r="7" s="147" customFormat="1" ht="18" customHeight="1" spans="1:17">
      <c r="A7" s="148"/>
      <c r="B7" s="148" t="s">
        <v>11</v>
      </c>
      <c r="C7" s="148" t="s">
        <v>11</v>
      </c>
      <c r="D7" s="148" t="s">
        <v>11</v>
      </c>
      <c r="E7" s="148" t="s">
        <v>11</v>
      </c>
      <c r="F7" s="148" t="s">
        <v>11</v>
      </c>
      <c r="G7" s="148" t="s">
        <v>11</v>
      </c>
      <c r="H7" s="148" t="s">
        <v>11</v>
      </c>
      <c r="I7" s="148" t="s">
        <v>11</v>
      </c>
      <c r="J7" s="148" t="s">
        <v>11</v>
      </c>
      <c r="K7" s="148" t="s">
        <v>11</v>
      </c>
      <c r="L7" s="148" t="s">
        <v>11</v>
      </c>
      <c r="M7" s="148" t="s">
        <v>11</v>
      </c>
      <c r="N7" s="148" t="s">
        <v>11</v>
      </c>
      <c r="O7" s="148" t="s">
        <v>11</v>
      </c>
      <c r="P7" s="148" t="s">
        <v>11</v>
      </c>
      <c r="Q7" s="148" t="s">
        <v>11</v>
      </c>
    </row>
    <row r="8" s="147" customFormat="1" ht="18" customHeight="1" spans="1:17">
      <c r="A8" s="148" t="s">
        <v>97</v>
      </c>
      <c r="B8" s="148" t="s">
        <v>98</v>
      </c>
      <c r="C8" s="148" t="s">
        <v>99</v>
      </c>
      <c r="D8" s="148" t="s">
        <v>10</v>
      </c>
      <c r="E8" s="149" t="s">
        <v>12</v>
      </c>
      <c r="F8" s="149" t="s">
        <v>13</v>
      </c>
      <c r="G8" s="149" t="s">
        <v>19</v>
      </c>
      <c r="H8" s="149" t="s">
        <v>22</v>
      </c>
      <c r="I8" s="149" t="s">
        <v>25</v>
      </c>
      <c r="J8" s="149" t="s">
        <v>28</v>
      </c>
      <c r="K8" s="149" t="s">
        <v>31</v>
      </c>
      <c r="L8" s="149" t="s">
        <v>34</v>
      </c>
      <c r="M8" s="149" t="s">
        <v>36</v>
      </c>
      <c r="N8" s="149" t="s">
        <v>38</v>
      </c>
      <c r="O8" s="149" t="s">
        <v>40</v>
      </c>
      <c r="P8" s="149" t="s">
        <v>42</v>
      </c>
      <c r="Q8" s="149" t="s">
        <v>44</v>
      </c>
    </row>
    <row r="9" s="147" customFormat="1" ht="18" customHeight="1" spans="1:17">
      <c r="A9" s="148"/>
      <c r="B9" s="148" t="s">
        <v>11</v>
      </c>
      <c r="C9" s="148" t="s">
        <v>11</v>
      </c>
      <c r="D9" s="148" t="s">
        <v>100</v>
      </c>
      <c r="E9" s="150"/>
      <c r="F9" s="150"/>
      <c r="G9" s="150"/>
      <c r="H9" s="150"/>
      <c r="I9" s="150"/>
      <c r="J9" s="150"/>
      <c r="K9" s="150"/>
      <c r="L9" s="150"/>
      <c r="M9" s="150"/>
      <c r="N9" s="150"/>
      <c r="O9" s="150"/>
      <c r="P9" s="150"/>
      <c r="Q9" s="150"/>
    </row>
    <row r="10" s="147" customFormat="1" ht="18" customHeight="1" spans="1:17">
      <c r="A10" s="151"/>
      <c r="B10" s="151"/>
      <c r="C10" s="151"/>
      <c r="D10" s="151"/>
      <c r="E10" s="150"/>
      <c r="F10" s="150"/>
      <c r="G10" s="150"/>
      <c r="H10" s="150"/>
      <c r="I10" s="150"/>
      <c r="J10" s="150"/>
      <c r="K10" s="150"/>
      <c r="L10" s="150"/>
      <c r="M10" s="150"/>
      <c r="N10" s="150"/>
      <c r="O10" s="150"/>
      <c r="P10" s="150"/>
      <c r="Q10" s="150"/>
    </row>
    <row r="11" s="147" customFormat="1" ht="18" customHeight="1" spans="1:17">
      <c r="A11" s="151"/>
      <c r="B11" s="151"/>
      <c r="C11" s="151"/>
      <c r="D11" s="151"/>
      <c r="E11" s="150"/>
      <c r="F11" s="150"/>
      <c r="G11" s="150"/>
      <c r="H11" s="150"/>
      <c r="I11" s="150"/>
      <c r="J11" s="150"/>
      <c r="K11" s="150"/>
      <c r="L11" s="150"/>
      <c r="M11" s="150"/>
      <c r="N11" s="150"/>
      <c r="O11" s="150"/>
      <c r="P11" s="150"/>
      <c r="Q11" s="150"/>
    </row>
    <row r="12" s="147" customFormat="1" ht="18" customHeight="1" spans="1:17">
      <c r="A12" s="151"/>
      <c r="B12" s="151"/>
      <c r="C12" s="151"/>
      <c r="D12" s="151"/>
      <c r="E12" s="150"/>
      <c r="F12" s="150"/>
      <c r="G12" s="150"/>
      <c r="H12" s="150"/>
      <c r="I12" s="150"/>
      <c r="J12" s="150"/>
      <c r="K12" s="150"/>
      <c r="L12" s="150"/>
      <c r="M12" s="150"/>
      <c r="N12" s="150"/>
      <c r="O12" s="150"/>
      <c r="P12" s="150"/>
      <c r="Q12" s="150"/>
    </row>
    <row r="13" s="147" customFormat="1" ht="18" customHeight="1" spans="1:17">
      <c r="A13" s="151"/>
      <c r="B13" s="151"/>
      <c r="C13" s="151"/>
      <c r="D13" s="151"/>
      <c r="E13" s="150"/>
      <c r="F13" s="150"/>
      <c r="G13" s="150"/>
      <c r="H13" s="150"/>
      <c r="I13" s="150"/>
      <c r="J13" s="150"/>
      <c r="K13" s="150"/>
      <c r="L13" s="150"/>
      <c r="M13" s="150"/>
      <c r="N13" s="150"/>
      <c r="O13" s="150"/>
      <c r="P13" s="150"/>
      <c r="Q13" s="150"/>
    </row>
    <row r="14" s="147" customFormat="1" ht="18" customHeight="1" spans="1:17">
      <c r="A14" s="151"/>
      <c r="B14" s="151"/>
      <c r="C14" s="151"/>
      <c r="D14" s="151"/>
      <c r="E14" s="150"/>
      <c r="F14" s="150"/>
      <c r="G14" s="150"/>
      <c r="H14" s="150"/>
      <c r="I14" s="150"/>
      <c r="J14" s="150"/>
      <c r="K14" s="150"/>
      <c r="L14" s="150"/>
      <c r="M14" s="150"/>
      <c r="N14" s="150"/>
      <c r="O14" s="150"/>
      <c r="P14" s="150"/>
      <c r="Q14" s="150"/>
    </row>
    <row r="15" s="147" customFormat="1" ht="18" customHeight="1" spans="1:17">
      <c r="A15" s="151"/>
      <c r="B15" s="151"/>
      <c r="C15" s="151"/>
      <c r="D15" s="151"/>
      <c r="E15" s="150"/>
      <c r="F15" s="150"/>
      <c r="G15" s="150"/>
      <c r="H15" s="150"/>
      <c r="I15" s="150"/>
      <c r="J15" s="150"/>
      <c r="K15" s="150"/>
      <c r="L15" s="150"/>
      <c r="M15" s="150"/>
      <c r="N15" s="150"/>
      <c r="O15" s="150"/>
      <c r="P15" s="150"/>
      <c r="Q15" s="150"/>
    </row>
    <row r="16" s="147" customFormat="1" ht="18" customHeight="1" spans="1:14">
      <c r="A16" s="152" t="s">
        <v>379</v>
      </c>
      <c r="B16" s="152"/>
      <c r="C16" s="152"/>
      <c r="D16" s="152"/>
      <c r="E16" s="152"/>
      <c r="F16" s="152"/>
      <c r="G16" s="152"/>
      <c r="H16" s="152"/>
      <c r="I16" s="152"/>
      <c r="J16" s="152"/>
      <c r="K16" s="152"/>
      <c r="L16" s="152"/>
      <c r="M16" s="152"/>
      <c r="N16" s="152"/>
    </row>
    <row r="17" s="137" customFormat="1" ht="18" customHeight="1" spans="1:14">
      <c r="A17" s="152" t="s">
        <v>380</v>
      </c>
      <c r="B17" s="144"/>
      <c r="C17" s="144"/>
      <c r="D17" s="144"/>
      <c r="E17" s="144"/>
      <c r="F17" s="144"/>
      <c r="G17" s="144"/>
      <c r="H17" s="144"/>
      <c r="I17" s="144"/>
      <c r="J17" s="144"/>
      <c r="K17" s="144"/>
      <c r="L17" s="144"/>
      <c r="M17" s="144"/>
      <c r="N17" s="144"/>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1527777777778" right="0.471527777777778" top="0.865277777777778" bottom="0.393055555555556" header="0.747916666666667" footer="0.196527777777778"/>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9" topLeftCell="A10" activePane="bottomLeft" state="frozen"/>
      <selection/>
      <selection pane="bottomLeft" activeCell="A2" sqref="A2"/>
    </sheetView>
  </sheetViews>
  <sheetFormatPr defaultColWidth="9" defaultRowHeight="15"/>
  <cols>
    <col min="1" max="3" width="3.75" style="104" customWidth="1"/>
    <col min="4" max="4" width="27.6" style="104" customWidth="1"/>
    <col min="5" max="10" width="14.55" style="104" customWidth="1"/>
    <col min="11" max="16384" width="9" style="104"/>
  </cols>
  <sheetData>
    <row r="1" s="103" customFormat="1" ht="36" customHeight="1" spans="1:10">
      <c r="A1" s="93" t="s">
        <v>381</v>
      </c>
      <c r="B1" s="93"/>
      <c r="C1" s="93"/>
      <c r="D1" s="93"/>
      <c r="E1" s="93"/>
      <c r="F1" s="93"/>
      <c r="G1" s="93"/>
      <c r="H1" s="93"/>
      <c r="I1" s="93"/>
      <c r="J1" s="93"/>
    </row>
    <row r="2" ht="18" customHeight="1" spans="1:10">
      <c r="A2" s="90"/>
      <c r="B2" s="90"/>
      <c r="C2" s="90"/>
      <c r="D2" s="90"/>
      <c r="E2" s="90"/>
      <c r="F2" s="90"/>
      <c r="G2" s="90"/>
      <c r="J2" s="40" t="s">
        <v>382</v>
      </c>
    </row>
    <row r="3" ht="18" customHeight="1" spans="1:10">
      <c r="A3" s="138" t="s">
        <v>2</v>
      </c>
      <c r="B3" s="138"/>
      <c r="C3" s="138"/>
      <c r="D3" s="138"/>
      <c r="E3" s="90"/>
      <c r="F3" s="90"/>
      <c r="G3" s="90"/>
      <c r="J3" s="145" t="s">
        <v>3</v>
      </c>
    </row>
    <row r="4" s="135" customFormat="1" ht="21" customHeight="1" spans="1:10">
      <c r="A4" s="139" t="s">
        <v>6</v>
      </c>
      <c r="B4" s="139"/>
      <c r="C4" s="139"/>
      <c r="D4" s="139"/>
      <c r="E4" s="139" t="s">
        <v>78</v>
      </c>
      <c r="F4" s="139" t="s">
        <v>183</v>
      </c>
      <c r="G4" s="139" t="s">
        <v>184</v>
      </c>
      <c r="H4" s="139" t="s">
        <v>80</v>
      </c>
      <c r="I4" s="139"/>
      <c r="J4" s="139"/>
    </row>
    <row r="5" s="135" customFormat="1" ht="18" customHeight="1" spans="1:10">
      <c r="A5" s="139" t="s">
        <v>185</v>
      </c>
      <c r="B5" s="139"/>
      <c r="C5" s="139"/>
      <c r="D5" s="139" t="s">
        <v>94</v>
      </c>
      <c r="E5" s="139"/>
      <c r="F5" s="139"/>
      <c r="G5" s="139"/>
      <c r="H5" s="139" t="s">
        <v>100</v>
      </c>
      <c r="I5" s="139" t="s">
        <v>383</v>
      </c>
      <c r="J5" s="139" t="s">
        <v>384</v>
      </c>
    </row>
    <row r="6" s="135" customFormat="1" ht="18" customHeight="1" spans="1:10">
      <c r="A6" s="139"/>
      <c r="B6" s="139"/>
      <c r="C6" s="139"/>
      <c r="D6" s="139"/>
      <c r="E6" s="139"/>
      <c r="F6" s="139"/>
      <c r="G6" s="139"/>
      <c r="H6" s="139"/>
      <c r="I6" s="139"/>
      <c r="J6" s="139" t="s">
        <v>189</v>
      </c>
    </row>
    <row r="7" s="136" customFormat="1" ht="18" customHeight="1" spans="1:10">
      <c r="A7" s="139"/>
      <c r="B7" s="139"/>
      <c r="C7" s="139"/>
      <c r="D7" s="139"/>
      <c r="E7" s="139"/>
      <c r="F7" s="139"/>
      <c r="G7" s="139"/>
      <c r="H7" s="139"/>
      <c r="I7" s="139"/>
      <c r="J7" s="139"/>
    </row>
    <row r="8" s="136" customFormat="1" ht="18" customHeight="1" spans="1:10">
      <c r="A8" s="139" t="s">
        <v>97</v>
      </c>
      <c r="B8" s="139" t="s">
        <v>98</v>
      </c>
      <c r="C8" s="139" t="s">
        <v>99</v>
      </c>
      <c r="D8" s="139" t="s">
        <v>10</v>
      </c>
      <c r="E8" s="140">
        <v>1</v>
      </c>
      <c r="F8" s="140">
        <v>2</v>
      </c>
      <c r="G8" s="140">
        <v>3</v>
      </c>
      <c r="H8" s="140">
        <v>4</v>
      </c>
      <c r="I8" s="140">
        <v>5</v>
      </c>
      <c r="J8" s="140">
        <v>6</v>
      </c>
    </row>
    <row r="9" s="136" customFormat="1" ht="21" customHeight="1" spans="1:10">
      <c r="A9" s="139"/>
      <c r="B9" s="139"/>
      <c r="C9" s="139"/>
      <c r="D9" s="139" t="s">
        <v>100</v>
      </c>
      <c r="E9" s="128"/>
      <c r="F9" s="128"/>
      <c r="G9" s="128"/>
      <c r="H9" s="128"/>
      <c r="I9" s="128"/>
      <c r="J9" s="128"/>
    </row>
    <row r="10" s="136" customFormat="1" ht="21" customHeight="1" spans="1:10">
      <c r="A10" s="141"/>
      <c r="B10" s="141"/>
      <c r="C10" s="141"/>
      <c r="D10" s="141"/>
      <c r="E10" s="128"/>
      <c r="F10" s="128"/>
      <c r="G10" s="128"/>
      <c r="H10" s="128"/>
      <c r="I10" s="128"/>
      <c r="J10" s="128"/>
    </row>
    <row r="11" s="136" customFormat="1" ht="21" customHeight="1" spans="1:10">
      <c r="A11" s="141"/>
      <c r="B11" s="141"/>
      <c r="C11" s="141"/>
      <c r="D11" s="141"/>
      <c r="E11" s="128"/>
      <c r="F11" s="128"/>
      <c r="G11" s="128"/>
      <c r="H11" s="128"/>
      <c r="I11" s="128"/>
      <c r="J11" s="128"/>
    </row>
    <row r="12" s="136" customFormat="1" ht="21" customHeight="1" spans="1:10">
      <c r="A12" s="141"/>
      <c r="B12" s="141"/>
      <c r="C12" s="141"/>
      <c r="D12" s="141"/>
      <c r="E12" s="128"/>
      <c r="F12" s="128"/>
      <c r="G12" s="128"/>
      <c r="H12" s="128"/>
      <c r="I12" s="128"/>
      <c r="J12" s="128"/>
    </row>
    <row r="13" s="136" customFormat="1" ht="21" customHeight="1" spans="1:10">
      <c r="A13" s="141"/>
      <c r="B13" s="141"/>
      <c r="C13" s="141"/>
      <c r="D13" s="141"/>
      <c r="E13" s="128"/>
      <c r="F13" s="128"/>
      <c r="G13" s="128"/>
      <c r="H13" s="128"/>
      <c r="I13" s="128"/>
      <c r="J13" s="128"/>
    </row>
    <row r="14" s="136" customFormat="1" ht="21" customHeight="1" spans="1:10">
      <c r="A14" s="141"/>
      <c r="B14" s="141"/>
      <c r="C14" s="141"/>
      <c r="D14" s="141"/>
      <c r="E14" s="128"/>
      <c r="F14" s="128"/>
      <c r="G14" s="128"/>
      <c r="H14" s="128"/>
      <c r="I14" s="128"/>
      <c r="J14" s="128"/>
    </row>
    <row r="15" s="136" customFormat="1" ht="21" customHeight="1" spans="1:10">
      <c r="A15" s="141"/>
      <c r="B15" s="141"/>
      <c r="C15" s="141"/>
      <c r="D15" s="141"/>
      <c r="E15" s="128"/>
      <c r="F15" s="128"/>
      <c r="G15" s="128"/>
      <c r="H15" s="128"/>
      <c r="I15" s="128"/>
      <c r="J15" s="128"/>
    </row>
    <row r="16" s="136" customFormat="1" ht="21" customHeight="1" spans="1:7">
      <c r="A16" s="142" t="s">
        <v>385</v>
      </c>
      <c r="B16" s="142"/>
      <c r="C16" s="142"/>
      <c r="D16" s="142"/>
      <c r="E16" s="142"/>
      <c r="F16" s="142"/>
      <c r="G16" s="142"/>
    </row>
    <row r="17" s="137" customFormat="1" ht="18" customHeight="1" spans="1:14">
      <c r="A17" s="143" t="s">
        <v>386</v>
      </c>
      <c r="B17" s="144"/>
      <c r="C17" s="144"/>
      <c r="D17" s="144"/>
      <c r="E17" s="144"/>
      <c r="F17" s="144"/>
      <c r="G17" s="144"/>
      <c r="H17" s="144"/>
      <c r="I17" s="144"/>
      <c r="J17" s="144"/>
      <c r="K17" s="144"/>
      <c r="L17" s="144"/>
      <c r="M17" s="144"/>
      <c r="N17" s="144"/>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1527777777778" right="0.471527777777778" top="0.865277777777778" bottom="0.393055555555556" header="0.747916666666667" footer="0.313888888888889"/>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ySplit="5" topLeftCell="A6" activePane="bottomLeft" state="frozen"/>
      <selection/>
      <selection pane="bottomLeft" activeCell="C33" sqref="C33"/>
    </sheetView>
  </sheetViews>
  <sheetFormatPr defaultColWidth="9" defaultRowHeight="14.25" customHeight="1" outlineLevelCol="3"/>
  <cols>
    <col min="1" max="1" width="33.85" style="104" customWidth="1"/>
    <col min="2" max="2" width="8.65" style="104" customWidth="1"/>
    <col min="3" max="4" width="19.5" style="104" customWidth="1"/>
    <col min="5" max="16384" width="9" style="3"/>
  </cols>
  <sheetData>
    <row r="1" s="123" customFormat="1" ht="38.05" customHeight="1" spans="1:4">
      <c r="A1" s="93" t="s">
        <v>387</v>
      </c>
      <c r="B1" s="93"/>
      <c r="C1" s="93"/>
      <c r="D1" s="93"/>
    </row>
    <row r="2" ht="18" customHeight="1" spans="1:4">
      <c r="A2" s="106"/>
      <c r="B2" s="106"/>
      <c r="C2" s="106"/>
      <c r="D2" s="41" t="s">
        <v>388</v>
      </c>
    </row>
    <row r="3" ht="18" customHeight="1" spans="1:4">
      <c r="A3" s="106" t="s">
        <v>2</v>
      </c>
      <c r="B3" s="106"/>
      <c r="C3" s="106"/>
      <c r="D3" s="41" t="s">
        <v>3</v>
      </c>
    </row>
    <row r="4" ht="21" customHeight="1" spans="1:4">
      <c r="A4" s="125" t="s">
        <v>389</v>
      </c>
      <c r="B4" s="125" t="s">
        <v>7</v>
      </c>
      <c r="C4" s="125" t="s">
        <v>390</v>
      </c>
      <c r="D4" s="125" t="s">
        <v>391</v>
      </c>
    </row>
    <row r="5" s="124" customFormat="1" ht="21" customHeight="1" spans="1:4">
      <c r="A5" s="125" t="s">
        <v>392</v>
      </c>
      <c r="B5" s="125" t="s">
        <v>11</v>
      </c>
      <c r="C5" s="125" t="s">
        <v>12</v>
      </c>
      <c r="D5" s="125">
        <v>2</v>
      </c>
    </row>
    <row r="6" s="124" customFormat="1" ht="21" customHeight="1" spans="1:4">
      <c r="A6" s="126" t="s">
        <v>393</v>
      </c>
      <c r="B6" s="125">
        <v>1</v>
      </c>
      <c r="C6" s="125" t="s">
        <v>394</v>
      </c>
      <c r="D6" s="125" t="s">
        <v>394</v>
      </c>
    </row>
    <row r="7" s="124" customFormat="1" ht="21" customHeight="1" spans="1:4">
      <c r="A7" s="127" t="s">
        <v>395</v>
      </c>
      <c r="B7" s="125">
        <v>2</v>
      </c>
      <c r="C7" s="128">
        <v>14.06</v>
      </c>
      <c r="D7" s="128">
        <v>13.34</v>
      </c>
    </row>
    <row r="8" s="124" customFormat="1" ht="21" customHeight="1" spans="1:4">
      <c r="A8" s="127" t="s">
        <v>396</v>
      </c>
      <c r="B8" s="125">
        <v>3</v>
      </c>
      <c r="C8" s="128"/>
      <c r="D8" s="128"/>
    </row>
    <row r="9" s="124" customFormat="1" ht="21" customHeight="1" spans="1:4">
      <c r="A9" s="127" t="s">
        <v>397</v>
      </c>
      <c r="B9" s="125">
        <v>4</v>
      </c>
      <c r="C9" s="128">
        <v>5.82</v>
      </c>
      <c r="D9" s="128">
        <v>5.08</v>
      </c>
    </row>
    <row r="10" s="124" customFormat="1" ht="21" customHeight="1" spans="1:4">
      <c r="A10" s="127" t="s">
        <v>398</v>
      </c>
      <c r="B10" s="125">
        <v>5</v>
      </c>
      <c r="C10" s="128"/>
      <c r="D10" s="128"/>
    </row>
    <row r="11" s="124" customFormat="1" ht="21" customHeight="1" spans="1:4">
      <c r="A11" s="127" t="s">
        <v>399</v>
      </c>
      <c r="B11" s="125">
        <v>6</v>
      </c>
      <c r="C11" s="128">
        <v>5.82</v>
      </c>
      <c r="D11" s="128">
        <v>5.08</v>
      </c>
    </row>
    <row r="12" s="124" customFormat="1" ht="21" customHeight="1" spans="1:4">
      <c r="A12" s="127" t="s">
        <v>400</v>
      </c>
      <c r="B12" s="125">
        <v>7</v>
      </c>
      <c r="C12" s="128">
        <v>8.24</v>
      </c>
      <c r="D12" s="128">
        <v>8.26</v>
      </c>
    </row>
    <row r="13" s="124" customFormat="1" ht="21" customHeight="1" spans="1:4">
      <c r="A13" s="127" t="s">
        <v>401</v>
      </c>
      <c r="B13" s="125">
        <v>8</v>
      </c>
      <c r="C13" s="125" t="s">
        <v>394</v>
      </c>
      <c r="D13" s="128">
        <v>8.26</v>
      </c>
    </row>
    <row r="14" s="124" customFormat="1" ht="21" customHeight="1" spans="1:4">
      <c r="A14" s="127" t="s">
        <v>402</v>
      </c>
      <c r="B14" s="125">
        <v>9</v>
      </c>
      <c r="C14" s="125" t="s">
        <v>394</v>
      </c>
      <c r="D14" s="128"/>
    </row>
    <row r="15" s="124" customFormat="1" ht="21" customHeight="1" spans="1:4">
      <c r="A15" s="127" t="s">
        <v>403</v>
      </c>
      <c r="B15" s="125">
        <v>10</v>
      </c>
      <c r="C15" s="125" t="s">
        <v>394</v>
      </c>
      <c r="D15" s="128"/>
    </row>
    <row r="16" s="124" customFormat="1" ht="21" customHeight="1" spans="1:4">
      <c r="A16" s="127" t="s">
        <v>404</v>
      </c>
      <c r="B16" s="125">
        <v>11</v>
      </c>
      <c r="C16" s="125" t="s">
        <v>394</v>
      </c>
      <c r="D16" s="125" t="s">
        <v>394</v>
      </c>
    </row>
    <row r="17" s="124" customFormat="1" ht="21" customHeight="1" spans="1:4">
      <c r="A17" s="127" t="s">
        <v>405</v>
      </c>
      <c r="B17" s="125">
        <v>12</v>
      </c>
      <c r="C17" s="125" t="s">
        <v>394</v>
      </c>
      <c r="D17" s="128"/>
    </row>
    <row r="18" s="124" customFormat="1" ht="21" customHeight="1" spans="1:4">
      <c r="A18" s="127" t="s">
        <v>406</v>
      </c>
      <c r="B18" s="125">
        <v>13</v>
      </c>
      <c r="C18" s="125" t="s">
        <v>394</v>
      </c>
      <c r="D18" s="128"/>
    </row>
    <row r="19" s="124" customFormat="1" ht="21" customHeight="1" spans="1:4">
      <c r="A19" s="127" t="s">
        <v>407</v>
      </c>
      <c r="B19" s="125">
        <v>14</v>
      </c>
      <c r="C19" s="125" t="s">
        <v>394</v>
      </c>
      <c r="D19" s="128"/>
    </row>
    <row r="20" s="124" customFormat="1" ht="21" customHeight="1" spans="1:4">
      <c r="A20" s="127" t="s">
        <v>408</v>
      </c>
      <c r="B20" s="125">
        <v>15</v>
      </c>
      <c r="C20" s="125" t="s">
        <v>394</v>
      </c>
      <c r="D20" s="129">
        <v>2</v>
      </c>
    </row>
    <row r="21" s="124" customFormat="1" ht="21" customHeight="1" spans="1:4">
      <c r="A21" s="127" t="s">
        <v>409</v>
      </c>
      <c r="B21" s="125">
        <v>16</v>
      </c>
      <c r="C21" s="125" t="s">
        <v>394</v>
      </c>
      <c r="D21" s="129">
        <v>33</v>
      </c>
    </row>
    <row r="22" s="124" customFormat="1" ht="21" customHeight="1" spans="1:4">
      <c r="A22" s="127" t="s">
        <v>410</v>
      </c>
      <c r="B22" s="125">
        <v>17</v>
      </c>
      <c r="C22" s="125" t="s">
        <v>394</v>
      </c>
      <c r="D22" s="129"/>
    </row>
    <row r="23" s="124" customFormat="1" ht="21" customHeight="1" spans="1:4">
      <c r="A23" s="127" t="s">
        <v>411</v>
      </c>
      <c r="B23" s="125">
        <v>18</v>
      </c>
      <c r="C23" s="125" t="s">
        <v>394</v>
      </c>
      <c r="D23" s="129">
        <v>303</v>
      </c>
    </row>
    <row r="24" s="124" customFormat="1" ht="21" customHeight="1" spans="1:4">
      <c r="A24" s="127" t="s">
        <v>412</v>
      </c>
      <c r="B24" s="125">
        <v>19</v>
      </c>
      <c r="C24" s="125" t="s">
        <v>394</v>
      </c>
      <c r="D24" s="128"/>
    </row>
    <row r="25" s="124" customFormat="1" ht="21" customHeight="1" spans="1:4">
      <c r="A25" s="127" t="s">
        <v>413</v>
      </c>
      <c r="B25" s="125">
        <v>20</v>
      </c>
      <c r="C25" s="125" t="s">
        <v>394</v>
      </c>
      <c r="D25" s="128"/>
    </row>
    <row r="26" s="124" customFormat="1" ht="21" customHeight="1" spans="1:4">
      <c r="A26" s="127" t="s">
        <v>414</v>
      </c>
      <c r="B26" s="125">
        <v>21</v>
      </c>
      <c r="C26" s="125" t="s">
        <v>394</v>
      </c>
      <c r="D26" s="128"/>
    </row>
    <row r="27" ht="21" customHeight="1" spans="1:4">
      <c r="A27" s="126" t="s">
        <v>415</v>
      </c>
      <c r="B27" s="125">
        <v>22</v>
      </c>
      <c r="C27" s="125" t="s">
        <v>394</v>
      </c>
      <c r="D27" s="128">
        <v>25.37</v>
      </c>
    </row>
    <row r="28" ht="21" customHeight="1" spans="1:4">
      <c r="A28" s="127" t="s">
        <v>416</v>
      </c>
      <c r="B28" s="125">
        <v>23</v>
      </c>
      <c r="C28" s="125" t="s">
        <v>394</v>
      </c>
      <c r="D28" s="130">
        <v>25.37</v>
      </c>
    </row>
    <row r="29" ht="21" customHeight="1" spans="1:4">
      <c r="A29" s="127" t="s">
        <v>417</v>
      </c>
      <c r="B29" s="125">
        <v>24</v>
      </c>
      <c r="C29" s="125" t="s">
        <v>394</v>
      </c>
      <c r="D29" s="131"/>
    </row>
    <row r="30" ht="42.9" customHeight="1" spans="1:4">
      <c r="A30" s="132" t="s">
        <v>418</v>
      </c>
      <c r="B30" s="132" t="s">
        <v>11</v>
      </c>
      <c r="C30" s="132" t="s">
        <v>11</v>
      </c>
      <c r="D30" s="132"/>
    </row>
    <row r="31" ht="27.6" customHeight="1" spans="1:4">
      <c r="A31" s="133" t="s">
        <v>419</v>
      </c>
      <c r="B31" s="133" t="s">
        <v>11</v>
      </c>
      <c r="C31" s="133" t="s">
        <v>11</v>
      </c>
      <c r="D31" s="133"/>
    </row>
    <row r="32" customHeight="1" spans="1:4">
      <c r="A32" s="134"/>
      <c r="B32" s="134"/>
      <c r="C32" s="134"/>
      <c r="D32" s="134"/>
    </row>
  </sheetData>
  <mergeCells count="4">
    <mergeCell ref="A1:D1"/>
    <mergeCell ref="A30:D30"/>
    <mergeCell ref="A31:D31"/>
    <mergeCell ref="B4:B5"/>
  </mergeCells>
  <printOptions horizontalCentered="1"/>
  <pageMargins left="0.984027777777778" right="0.590277777777778" top="1.0625" bottom="0.393055555555556" header="0.747916666666667" footer="0.196527777777778"/>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tabSelected="1" workbookViewId="0">
      <selection activeCell="C33" sqref="C33"/>
    </sheetView>
  </sheetViews>
  <sheetFormatPr defaultColWidth="9" defaultRowHeight="15"/>
  <cols>
    <col min="1" max="1" width="9.05" style="104" customWidth="1"/>
    <col min="2" max="2" width="5.95" style="104" customWidth="1"/>
    <col min="3" max="13" width="11.35" style="104" customWidth="1"/>
    <col min="14" max="16384" width="9" style="104"/>
  </cols>
  <sheetData>
    <row r="1" s="103" customFormat="1" ht="36.3" customHeight="1" spans="1:14">
      <c r="A1" s="93" t="s">
        <v>420</v>
      </c>
      <c r="B1" s="93"/>
      <c r="C1" s="93"/>
      <c r="D1" s="93"/>
      <c r="E1" s="93"/>
      <c r="F1" s="93"/>
      <c r="G1" s="93"/>
      <c r="H1" s="93"/>
      <c r="I1" s="93"/>
      <c r="J1" s="93"/>
      <c r="K1" s="93"/>
      <c r="L1" s="93"/>
      <c r="M1" s="93"/>
      <c r="N1" s="115"/>
    </row>
    <row r="2" ht="18.3" customHeight="1" spans="1:14">
      <c r="A2" s="105"/>
      <c r="B2" s="105"/>
      <c r="C2" s="105"/>
      <c r="D2" s="105"/>
      <c r="E2" s="105"/>
      <c r="F2" s="105"/>
      <c r="G2" s="105"/>
      <c r="H2" s="105"/>
      <c r="I2" s="105"/>
      <c r="J2" s="105"/>
      <c r="K2" s="105"/>
      <c r="L2" s="105"/>
      <c r="M2" s="116" t="s">
        <v>421</v>
      </c>
      <c r="N2" s="117"/>
    </row>
    <row r="3" ht="18.3" customHeight="1" spans="1:14">
      <c r="A3" s="106" t="s">
        <v>2</v>
      </c>
      <c r="B3" s="107"/>
      <c r="C3" s="107"/>
      <c r="D3" s="107"/>
      <c r="E3" s="107"/>
      <c r="F3" s="107"/>
      <c r="G3" s="107"/>
      <c r="H3" s="107"/>
      <c r="I3" s="107"/>
      <c r="J3" s="107"/>
      <c r="K3" s="107"/>
      <c r="L3" s="107"/>
      <c r="M3" s="118" t="s">
        <v>3</v>
      </c>
      <c r="N3" s="117"/>
    </row>
    <row r="4" ht="20.1" customHeight="1" spans="1:14">
      <c r="A4" s="108" t="s">
        <v>6</v>
      </c>
      <c r="B4" s="108" t="s">
        <v>7</v>
      </c>
      <c r="C4" s="108" t="s">
        <v>422</v>
      </c>
      <c r="D4" s="108" t="s">
        <v>423</v>
      </c>
      <c r="E4" s="108" t="s">
        <v>424</v>
      </c>
      <c r="F4" s="108"/>
      <c r="G4" s="108"/>
      <c r="H4" s="108"/>
      <c r="I4" s="108"/>
      <c r="J4" s="108" t="s">
        <v>425</v>
      </c>
      <c r="K4" s="108" t="s">
        <v>426</v>
      </c>
      <c r="L4" s="108" t="s">
        <v>427</v>
      </c>
      <c r="M4" s="108" t="s">
        <v>428</v>
      </c>
      <c r="N4" s="117"/>
    </row>
    <row r="5" ht="20.1" customHeight="1" spans="1:14">
      <c r="A5" s="108"/>
      <c r="B5" s="108"/>
      <c r="C5" s="108"/>
      <c r="D5" s="108"/>
      <c r="E5" s="108" t="s">
        <v>95</v>
      </c>
      <c r="F5" s="108" t="s">
        <v>429</v>
      </c>
      <c r="G5" s="108" t="s">
        <v>430</v>
      </c>
      <c r="H5" s="108" t="s">
        <v>431</v>
      </c>
      <c r="I5" s="108" t="s">
        <v>432</v>
      </c>
      <c r="J5" s="108"/>
      <c r="K5" s="108"/>
      <c r="L5" s="108"/>
      <c r="M5" s="108"/>
      <c r="N5" s="117"/>
    </row>
    <row r="6" ht="20.4" customHeight="1" spans="1:14">
      <c r="A6" s="108"/>
      <c r="B6" s="108"/>
      <c r="C6" s="108"/>
      <c r="D6" s="108"/>
      <c r="E6" s="108"/>
      <c r="F6" s="108"/>
      <c r="G6" s="108"/>
      <c r="H6" s="108"/>
      <c r="I6" s="108"/>
      <c r="J6" s="108"/>
      <c r="K6" s="108"/>
      <c r="L6" s="108"/>
      <c r="M6" s="108"/>
      <c r="N6" s="117"/>
    </row>
    <row r="7" ht="21.6" customHeight="1" spans="1:14">
      <c r="A7" s="108" t="s">
        <v>10</v>
      </c>
      <c r="B7" s="109"/>
      <c r="C7" s="108">
        <v>1</v>
      </c>
      <c r="D7" s="108">
        <v>2</v>
      </c>
      <c r="E7" s="108">
        <v>3</v>
      </c>
      <c r="F7" s="108">
        <v>4</v>
      </c>
      <c r="G7" s="108">
        <v>5</v>
      </c>
      <c r="H7" s="108">
        <v>6</v>
      </c>
      <c r="I7" s="108">
        <v>7</v>
      </c>
      <c r="J7" s="108">
        <v>8</v>
      </c>
      <c r="K7" s="108">
        <v>9</v>
      </c>
      <c r="L7" s="108">
        <v>10</v>
      </c>
      <c r="M7" s="108">
        <v>11</v>
      </c>
      <c r="N7" s="117"/>
    </row>
    <row r="8" ht="21.3" customHeight="1" spans="1:14">
      <c r="A8" s="108" t="s">
        <v>100</v>
      </c>
      <c r="B8" s="108">
        <v>1</v>
      </c>
      <c r="C8" s="110">
        <f>SUM(D8,E8,J8:M8)</f>
        <v>295.74</v>
      </c>
      <c r="D8" s="110">
        <v>46.45</v>
      </c>
      <c r="E8" s="110">
        <f>SUM(F8:I8)</f>
        <v>249.29</v>
      </c>
      <c r="F8" s="110"/>
      <c r="G8" s="110">
        <v>61.25</v>
      </c>
      <c r="H8" s="110"/>
      <c r="I8" s="110">
        <v>188.04</v>
      </c>
      <c r="J8" s="110"/>
      <c r="K8" s="110"/>
      <c r="L8" s="110"/>
      <c r="M8" s="110"/>
      <c r="N8" s="117"/>
    </row>
    <row r="9" ht="19.2" customHeight="1" spans="1:14">
      <c r="A9" s="111" t="s">
        <v>433</v>
      </c>
      <c r="B9" s="112"/>
      <c r="C9" s="112"/>
      <c r="D9" s="112"/>
      <c r="E9" s="112"/>
      <c r="F9" s="112"/>
      <c r="G9" s="112"/>
      <c r="H9" s="112"/>
      <c r="I9" s="112"/>
      <c r="J9" s="112"/>
      <c r="K9" s="112"/>
      <c r="L9" s="119"/>
      <c r="M9" s="120"/>
      <c r="N9" s="121"/>
    </row>
    <row r="10" ht="19.2" customHeight="1" spans="1:14">
      <c r="A10" s="111" t="s">
        <v>434</v>
      </c>
      <c r="B10" s="111"/>
      <c r="C10" s="111"/>
      <c r="D10" s="111"/>
      <c r="E10" s="111"/>
      <c r="F10" s="111"/>
      <c r="G10" s="111"/>
      <c r="H10" s="111"/>
      <c r="I10" s="111"/>
      <c r="J10" s="111"/>
      <c r="K10" s="111"/>
      <c r="L10" s="111"/>
      <c r="M10" s="120"/>
      <c r="N10" s="121"/>
    </row>
    <row r="11" ht="19.2" customHeight="1" spans="1:14">
      <c r="A11" s="111" t="s">
        <v>435</v>
      </c>
      <c r="B11" s="111"/>
      <c r="C11" s="111"/>
      <c r="D11" s="111"/>
      <c r="E11" s="111"/>
      <c r="F11" s="111"/>
      <c r="G11" s="111"/>
      <c r="H11" s="111"/>
      <c r="I11" s="111"/>
      <c r="J11" s="111"/>
      <c r="K11" s="111"/>
      <c r="L11" s="111"/>
      <c r="M11" s="120"/>
      <c r="N11" s="121"/>
    </row>
    <row r="12" ht="15.3" customHeight="1" spans="1:14">
      <c r="A12" s="113"/>
      <c r="B12" s="114"/>
      <c r="C12" s="114"/>
      <c r="D12" s="114"/>
      <c r="E12" s="114"/>
      <c r="F12" s="114"/>
      <c r="G12" s="114"/>
      <c r="H12" s="114"/>
      <c r="I12" s="114"/>
      <c r="J12" s="114"/>
      <c r="K12" s="114"/>
      <c r="L12" s="114"/>
      <c r="M12" s="122"/>
      <c r="N12" s="121"/>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05555555556" right="0.511805555555556" top="0.865277777777778" bottom="0.747916666666667" header="0.747916666666667" footer="0.313888888888889"/>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workbookViewId="0">
      <pane xSplit="1" ySplit="2" topLeftCell="B3" activePane="bottomRight" state="frozen"/>
      <selection/>
      <selection pane="topRight"/>
      <selection pane="bottomLeft"/>
      <selection pane="bottomRight" activeCell="C33" sqref="C33"/>
    </sheetView>
  </sheetViews>
  <sheetFormatPr defaultColWidth="9" defaultRowHeight="14" outlineLevelCol="6"/>
  <cols>
    <col min="1" max="1" width="10.75" style="92" customWidth="1"/>
    <col min="2" max="2" width="9.05" style="92" customWidth="1"/>
    <col min="3" max="3" width="9.95" style="92" customWidth="1"/>
    <col min="4" max="4" width="77.15" style="92" customWidth="1"/>
    <col min="5" max="16384" width="9" style="92"/>
  </cols>
  <sheetData>
    <row r="1" s="89" customFormat="1" ht="36" customHeight="1" spans="1:4">
      <c r="A1" s="93" t="s">
        <v>436</v>
      </c>
      <c r="B1" s="93"/>
      <c r="C1" s="93"/>
      <c r="D1" s="93"/>
    </row>
    <row r="2" s="90" customFormat="1" ht="18" customHeight="1" spans="1:7">
      <c r="A2" s="94" t="s">
        <v>2</v>
      </c>
      <c r="B2" s="94"/>
      <c r="C2" s="39"/>
      <c r="D2" s="40" t="s">
        <v>437</v>
      </c>
      <c r="E2" s="39"/>
      <c r="F2" s="39"/>
      <c r="G2" s="41"/>
    </row>
    <row r="3" s="91" customFormat="1" ht="82" customHeight="1" spans="1:4">
      <c r="A3" s="95" t="s">
        <v>438</v>
      </c>
      <c r="B3" s="96" t="s">
        <v>439</v>
      </c>
      <c r="C3" s="97"/>
      <c r="D3" s="46" t="s">
        <v>440</v>
      </c>
    </row>
    <row r="4" s="91" customFormat="1" ht="40" customHeight="1" spans="1:4">
      <c r="A4" s="98"/>
      <c r="B4" s="96" t="s">
        <v>441</v>
      </c>
      <c r="C4" s="97"/>
      <c r="D4" s="46" t="s">
        <v>442</v>
      </c>
    </row>
    <row r="5" s="91" customFormat="1" ht="79.2" customHeight="1" spans="1:4">
      <c r="A5" s="98"/>
      <c r="B5" s="96" t="s">
        <v>443</v>
      </c>
      <c r="C5" s="97"/>
      <c r="D5" s="46" t="s">
        <v>444</v>
      </c>
    </row>
    <row r="6" s="91" customFormat="1" ht="51.9" customHeight="1" spans="1:4">
      <c r="A6" s="98"/>
      <c r="B6" s="96" t="s">
        <v>445</v>
      </c>
      <c r="C6" s="97"/>
      <c r="D6" s="46" t="s">
        <v>446</v>
      </c>
    </row>
    <row r="7" s="91" customFormat="1" ht="40" customHeight="1" spans="1:4">
      <c r="A7" s="99"/>
      <c r="B7" s="96" t="s">
        <v>447</v>
      </c>
      <c r="C7" s="97"/>
      <c r="D7" s="46" t="s">
        <v>448</v>
      </c>
    </row>
    <row r="8" s="91" customFormat="1" ht="40" customHeight="1" spans="1:4">
      <c r="A8" s="95" t="s">
        <v>449</v>
      </c>
      <c r="B8" s="96" t="s">
        <v>450</v>
      </c>
      <c r="C8" s="97"/>
      <c r="D8" s="46" t="s">
        <v>451</v>
      </c>
    </row>
    <row r="9" s="91" customFormat="1" ht="40" customHeight="1" spans="1:4">
      <c r="A9" s="98"/>
      <c r="B9" s="95" t="s">
        <v>452</v>
      </c>
      <c r="C9" s="42" t="s">
        <v>453</v>
      </c>
      <c r="D9" s="46" t="s">
        <v>454</v>
      </c>
    </row>
    <row r="10" s="91" customFormat="1" ht="40" customHeight="1" spans="1:4">
      <c r="A10" s="99"/>
      <c r="B10" s="99"/>
      <c r="C10" s="42" t="s">
        <v>455</v>
      </c>
      <c r="D10" s="46" t="s">
        <v>456</v>
      </c>
    </row>
    <row r="11" s="91" customFormat="1" ht="48.3" customHeight="1" spans="1:4">
      <c r="A11" s="100" t="s">
        <v>457</v>
      </c>
      <c r="B11" s="101"/>
      <c r="C11" s="102"/>
      <c r="D11" s="46" t="s">
        <v>458</v>
      </c>
    </row>
    <row r="12" s="91" customFormat="1" ht="40" customHeight="1" spans="1:4">
      <c r="A12" s="100" t="s">
        <v>459</v>
      </c>
      <c r="B12" s="101"/>
      <c r="C12" s="102"/>
      <c r="D12" s="46" t="s">
        <v>460</v>
      </c>
    </row>
    <row r="13" s="91" customFormat="1" ht="40" customHeight="1" spans="1:4">
      <c r="A13" s="100" t="s">
        <v>461</v>
      </c>
      <c r="B13" s="101"/>
      <c r="C13" s="102"/>
      <c r="D13" s="46" t="s">
        <v>462</v>
      </c>
    </row>
    <row r="14" s="91" customFormat="1" ht="40" customHeight="1" spans="1:4">
      <c r="A14" s="100" t="s">
        <v>463</v>
      </c>
      <c r="B14" s="101"/>
      <c r="C14" s="102"/>
      <c r="D14" s="46" t="s">
        <v>464</v>
      </c>
    </row>
    <row r="15" s="91" customFormat="1" ht="40" customHeight="1" spans="1:4">
      <c r="A15" s="100" t="s">
        <v>465</v>
      </c>
      <c r="B15" s="101"/>
      <c r="C15" s="102"/>
      <c r="D15" s="46" t="s">
        <v>466</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511805555555556" right="0.590277777777778" top="0.747916666666667" bottom="0.393055555555556" header="0.55" footer="0.196527777777778"/>
  <pageSetup paperSize="9" scale="9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pane ySplit="3" topLeftCell="A4" activePane="bottomLeft" state="frozen"/>
      <selection/>
      <selection pane="bottomLeft" activeCell="C33" sqref="C33"/>
    </sheetView>
  </sheetViews>
  <sheetFormatPr defaultColWidth="9" defaultRowHeight="14"/>
  <cols>
    <col min="1" max="2" width="12.9" style="36" customWidth="1"/>
    <col min="3" max="3" width="14.25" style="36" customWidth="1"/>
    <col min="4" max="4" width="12.9" style="36" customWidth="1"/>
    <col min="5" max="10" width="13.45" style="36" customWidth="1"/>
    <col min="11" max="16384" width="9" style="36"/>
  </cols>
  <sheetData>
    <row r="1" s="31" customFormat="1" ht="36" customHeight="1" spans="1:10">
      <c r="A1" s="37" t="s">
        <v>467</v>
      </c>
      <c r="B1" s="37"/>
      <c r="C1" s="37"/>
      <c r="D1" s="37"/>
      <c r="E1" s="37"/>
      <c r="F1" s="37"/>
      <c r="G1" s="37"/>
      <c r="H1" s="37"/>
      <c r="I1" s="37"/>
      <c r="J1" s="37"/>
    </row>
    <row r="2" s="32" customFormat="1" ht="18" customHeight="1" spans="1:10">
      <c r="A2" s="38"/>
      <c r="B2" s="38"/>
      <c r="C2" s="39"/>
      <c r="D2" s="40"/>
      <c r="E2" s="39"/>
      <c r="F2" s="39"/>
      <c r="G2" s="41"/>
      <c r="J2" s="28" t="s">
        <v>468</v>
      </c>
    </row>
    <row r="3" s="33" customFormat="1" ht="25" customHeight="1" spans="1:10">
      <c r="A3" s="42" t="s">
        <v>469</v>
      </c>
      <c r="B3" s="43" t="s">
        <v>470</v>
      </c>
      <c r="C3" s="44"/>
      <c r="D3" s="44"/>
      <c r="E3" s="44"/>
      <c r="F3" s="44"/>
      <c r="G3" s="44"/>
      <c r="H3" s="44"/>
      <c r="I3" s="44"/>
      <c r="J3" s="44"/>
    </row>
    <row r="4" s="33" customFormat="1" ht="25" customHeight="1" spans="1:10">
      <c r="A4" s="42" t="s">
        <v>471</v>
      </c>
      <c r="B4" s="42"/>
      <c r="C4" s="42"/>
      <c r="D4" s="42"/>
      <c r="E4" s="42"/>
      <c r="F4" s="42"/>
      <c r="G4" s="42"/>
      <c r="H4" s="42"/>
      <c r="I4" s="42"/>
      <c r="J4" s="42" t="s">
        <v>472</v>
      </c>
    </row>
    <row r="5" s="33" customFormat="1" ht="141.6" customHeight="1" spans="1:10">
      <c r="A5" s="42" t="s">
        <v>473</v>
      </c>
      <c r="B5" s="45" t="s">
        <v>474</v>
      </c>
      <c r="C5" s="46" t="s">
        <v>475</v>
      </c>
      <c r="D5" s="46"/>
      <c r="E5" s="46"/>
      <c r="F5" s="46"/>
      <c r="G5" s="46"/>
      <c r="H5" s="46"/>
      <c r="I5" s="46"/>
      <c r="J5" s="45" t="s">
        <v>476</v>
      </c>
    </row>
    <row r="6" s="33" customFormat="1" ht="51.9" customHeight="1" spans="1:10">
      <c r="A6" s="42"/>
      <c r="B6" s="45" t="s">
        <v>477</v>
      </c>
      <c r="C6" s="46" t="s">
        <v>442</v>
      </c>
      <c r="D6" s="46"/>
      <c r="E6" s="46"/>
      <c r="F6" s="46"/>
      <c r="G6" s="46"/>
      <c r="H6" s="46"/>
      <c r="I6" s="46"/>
      <c r="J6" s="45" t="s">
        <v>478</v>
      </c>
    </row>
    <row r="7" s="33" customFormat="1" ht="25" customHeight="1" spans="1:10">
      <c r="A7" s="44" t="s">
        <v>479</v>
      </c>
      <c r="B7" s="44"/>
      <c r="C7" s="44"/>
      <c r="D7" s="44"/>
      <c r="E7" s="44"/>
      <c r="F7" s="44"/>
      <c r="G7" s="44"/>
      <c r="H7" s="44"/>
      <c r="I7" s="44"/>
      <c r="J7" s="44"/>
    </row>
    <row r="8" s="33" customFormat="1" ht="25" customHeight="1" spans="1:10">
      <c r="A8" s="47" t="s">
        <v>480</v>
      </c>
      <c r="B8" s="48" t="s">
        <v>481</v>
      </c>
      <c r="C8" s="49"/>
      <c r="D8" s="49"/>
      <c r="E8" s="50"/>
      <c r="F8" s="51" t="s">
        <v>482</v>
      </c>
      <c r="G8" s="52"/>
      <c r="H8" s="52"/>
      <c r="I8" s="52"/>
      <c r="J8" s="79"/>
    </row>
    <row r="9" s="33" customFormat="1" ht="237.6" customHeight="1" spans="1:10">
      <c r="A9" s="47" t="s">
        <v>483</v>
      </c>
      <c r="B9" s="53" t="s">
        <v>442</v>
      </c>
      <c r="C9" s="54"/>
      <c r="D9" s="54"/>
      <c r="E9" s="55"/>
      <c r="F9" s="53" t="s">
        <v>484</v>
      </c>
      <c r="G9" s="54"/>
      <c r="H9" s="54"/>
      <c r="I9" s="54"/>
      <c r="J9" s="55"/>
    </row>
    <row r="10" s="33" customFormat="1" ht="62.7" customHeight="1" spans="1:10">
      <c r="A10" s="47" t="s">
        <v>485</v>
      </c>
      <c r="B10" s="53" t="s">
        <v>442</v>
      </c>
      <c r="C10" s="54"/>
      <c r="D10" s="54"/>
      <c r="E10" s="55"/>
      <c r="F10" s="48" t="s">
        <v>486</v>
      </c>
      <c r="G10" s="49" t="s">
        <v>486</v>
      </c>
      <c r="H10" s="49"/>
      <c r="I10" s="49"/>
      <c r="J10" s="50"/>
    </row>
    <row r="11" s="33" customFormat="1" ht="62.7" customHeight="1" spans="1:10">
      <c r="A11" s="47" t="s">
        <v>487</v>
      </c>
      <c r="B11" s="53" t="s">
        <v>442</v>
      </c>
      <c r="C11" s="54"/>
      <c r="D11" s="54"/>
      <c r="E11" s="55"/>
      <c r="F11" s="48" t="s">
        <v>486</v>
      </c>
      <c r="G11" s="49" t="s">
        <v>486</v>
      </c>
      <c r="H11" s="49"/>
      <c r="I11" s="49"/>
      <c r="J11" s="50"/>
    </row>
    <row r="12" s="33" customFormat="1" ht="25" customHeight="1" spans="1:10">
      <c r="A12" s="44" t="s">
        <v>488</v>
      </c>
      <c r="B12" s="44"/>
      <c r="C12" s="44"/>
      <c r="D12" s="44"/>
      <c r="E12" s="44"/>
      <c r="F12" s="44"/>
      <c r="G12" s="44"/>
      <c r="H12" s="44"/>
      <c r="I12" s="44"/>
      <c r="J12" s="44"/>
    </row>
    <row r="13" s="33" customFormat="1" ht="20.05" customHeight="1" spans="1:10">
      <c r="A13" s="47" t="s">
        <v>489</v>
      </c>
      <c r="B13" s="47" t="s">
        <v>490</v>
      </c>
      <c r="C13" s="56" t="s">
        <v>491</v>
      </c>
      <c r="D13" s="57"/>
      <c r="E13" s="58" t="s">
        <v>492</v>
      </c>
      <c r="F13" s="59"/>
      <c r="G13" s="60"/>
      <c r="H13" s="61" t="s">
        <v>493</v>
      </c>
      <c r="I13" s="80" t="s">
        <v>494</v>
      </c>
      <c r="J13" s="61" t="s">
        <v>495</v>
      </c>
    </row>
    <row r="14" s="33" customFormat="1" ht="20.05" customHeight="1" spans="1:10">
      <c r="A14" s="47"/>
      <c r="B14" s="47"/>
      <c r="C14" s="62"/>
      <c r="D14" s="63"/>
      <c r="E14" s="47" t="s">
        <v>496</v>
      </c>
      <c r="F14" s="47" t="s">
        <v>497</v>
      </c>
      <c r="G14" s="47" t="s">
        <v>498</v>
      </c>
      <c r="H14" s="64"/>
      <c r="I14" s="64"/>
      <c r="J14" s="81"/>
    </row>
    <row r="15" s="33" customFormat="1" ht="135" customHeight="1" spans="1:10">
      <c r="A15" s="47" t="s">
        <v>499</v>
      </c>
      <c r="B15" s="65" t="s">
        <v>500</v>
      </c>
      <c r="C15" s="46" t="s">
        <v>501</v>
      </c>
      <c r="D15" s="46"/>
      <c r="E15" s="66">
        <v>1068.69</v>
      </c>
      <c r="F15" s="66">
        <v>1068.69</v>
      </c>
      <c r="G15" s="66"/>
      <c r="H15" s="66">
        <v>1068.69</v>
      </c>
      <c r="I15" s="82">
        <v>1</v>
      </c>
      <c r="J15" s="66" t="s">
        <v>466</v>
      </c>
    </row>
    <row r="16" s="33" customFormat="1" ht="25" customHeight="1" spans="1:10">
      <c r="A16" s="47"/>
      <c r="B16" s="65"/>
      <c r="C16" s="47"/>
      <c r="D16" s="47"/>
      <c r="E16" s="66"/>
      <c r="F16" s="66"/>
      <c r="G16" s="66"/>
      <c r="H16" s="66"/>
      <c r="I16" s="83"/>
      <c r="J16" s="83"/>
    </row>
    <row r="17" s="33" customFormat="1" ht="25" customHeight="1" spans="1:10">
      <c r="A17" s="44" t="s">
        <v>502</v>
      </c>
      <c r="B17" s="44"/>
      <c r="C17" s="44"/>
      <c r="D17" s="44"/>
      <c r="E17" s="44"/>
      <c r="F17" s="44"/>
      <c r="G17" s="44"/>
      <c r="H17" s="44"/>
      <c r="I17" s="44"/>
      <c r="J17" s="44"/>
    </row>
    <row r="18" s="34" customFormat="1" ht="25" customHeight="1" spans="1:10">
      <c r="A18" s="67" t="s">
        <v>503</v>
      </c>
      <c r="B18" s="68" t="s">
        <v>504</v>
      </c>
      <c r="C18" s="68" t="s">
        <v>505</v>
      </c>
      <c r="D18" s="67" t="s">
        <v>506</v>
      </c>
      <c r="E18" s="69" t="s">
        <v>507</v>
      </c>
      <c r="F18" s="69" t="s">
        <v>508</v>
      </c>
      <c r="G18" s="69" t="s">
        <v>509</v>
      </c>
      <c r="H18" s="70" t="s">
        <v>510</v>
      </c>
      <c r="I18" s="84"/>
      <c r="J18" s="85"/>
    </row>
    <row r="19" s="34" customFormat="1" ht="55.2" customHeight="1" spans="1:10">
      <c r="A19" s="67" t="s">
        <v>511</v>
      </c>
      <c r="B19" s="71" t="s">
        <v>512</v>
      </c>
      <c r="C19" s="71" t="s">
        <v>513</v>
      </c>
      <c r="D19" s="67" t="s">
        <v>514</v>
      </c>
      <c r="E19" s="69" t="s">
        <v>515</v>
      </c>
      <c r="F19" s="69" t="s">
        <v>466</v>
      </c>
      <c r="G19" s="69" t="s">
        <v>516</v>
      </c>
      <c r="H19" s="70" t="s">
        <v>466</v>
      </c>
      <c r="I19" s="84"/>
      <c r="J19" s="85"/>
    </row>
    <row r="20" s="34" customFormat="1" ht="96.9" customHeight="1" spans="1:10">
      <c r="A20" s="67" t="s">
        <v>517</v>
      </c>
      <c r="B20" s="68" t="s">
        <v>518</v>
      </c>
      <c r="C20" s="71" t="s">
        <v>519</v>
      </c>
      <c r="D20" s="67" t="s">
        <v>514</v>
      </c>
      <c r="E20" s="69" t="s">
        <v>515</v>
      </c>
      <c r="F20" s="69" t="s">
        <v>466</v>
      </c>
      <c r="G20" s="69" t="s">
        <v>516</v>
      </c>
      <c r="H20" s="70" t="s">
        <v>466</v>
      </c>
      <c r="I20" s="84"/>
      <c r="J20" s="85"/>
    </row>
    <row r="21" s="35" customFormat="1" ht="25" customHeight="1" spans="1:10">
      <c r="A21" s="72" t="s">
        <v>520</v>
      </c>
      <c r="B21" s="72" t="s">
        <v>521</v>
      </c>
      <c r="C21" s="72" t="s">
        <v>522</v>
      </c>
      <c r="D21" s="47" t="s">
        <v>514</v>
      </c>
      <c r="E21" s="47" t="s">
        <v>515</v>
      </c>
      <c r="F21" s="47" t="s">
        <v>466</v>
      </c>
      <c r="G21" s="9" t="s">
        <v>516</v>
      </c>
      <c r="H21" s="70" t="s">
        <v>466</v>
      </c>
      <c r="I21" s="84"/>
      <c r="J21" s="85"/>
    </row>
    <row r="22" s="35" customFormat="1" ht="25" customHeight="1" spans="1:10">
      <c r="A22" s="73"/>
      <c r="B22" s="34"/>
      <c r="C22" s="73"/>
      <c r="D22" s="73"/>
      <c r="E22" s="74"/>
      <c r="F22" s="74"/>
      <c r="G22" s="74"/>
      <c r="H22" s="75"/>
      <c r="I22" s="86"/>
      <c r="J22" s="87"/>
    </row>
    <row r="23" s="33" customFormat="1" ht="30" customHeight="1" spans="1:10">
      <c r="A23" s="76" t="s">
        <v>523</v>
      </c>
      <c r="B23" s="77" t="s">
        <v>466</v>
      </c>
      <c r="C23" s="78"/>
      <c r="D23" s="78"/>
      <c r="E23" s="78"/>
      <c r="F23" s="78"/>
      <c r="G23" s="78"/>
      <c r="H23" s="78"/>
      <c r="I23" s="78"/>
      <c r="J23" s="88"/>
    </row>
  </sheetData>
  <mergeCells count="33">
    <mergeCell ref="A1:J1"/>
    <mergeCell ref="A2:B2"/>
    <mergeCell ref="B3:J3"/>
    <mergeCell ref="A4:I4"/>
    <mergeCell ref="C5:I5"/>
    <mergeCell ref="C6:I6"/>
    <mergeCell ref="A7:J7"/>
    <mergeCell ref="B8:E8"/>
    <mergeCell ref="F8:J8"/>
    <mergeCell ref="B9:E9"/>
    <mergeCell ref="F9:J9"/>
    <mergeCell ref="B10:E10"/>
    <mergeCell ref="F10:J10"/>
    <mergeCell ref="B11:E11"/>
    <mergeCell ref="F11:J11"/>
    <mergeCell ref="A12:J12"/>
    <mergeCell ref="E13:G13"/>
    <mergeCell ref="C15:D15"/>
    <mergeCell ref="C16:D16"/>
    <mergeCell ref="A17:J17"/>
    <mergeCell ref="H18:J18"/>
    <mergeCell ref="H19:J19"/>
    <mergeCell ref="H20:J20"/>
    <mergeCell ref="H21:J21"/>
    <mergeCell ref="H22:J22"/>
    <mergeCell ref="B23:J23"/>
    <mergeCell ref="A5:A6"/>
    <mergeCell ref="A13:A14"/>
    <mergeCell ref="B13:B14"/>
    <mergeCell ref="H13:H14"/>
    <mergeCell ref="I13:I14"/>
    <mergeCell ref="J13:J14"/>
    <mergeCell ref="C13:D14"/>
  </mergeCells>
  <printOptions horizontalCentered="1"/>
  <pageMargins left="0.432638888888889" right="0.590277777777778" top="0.393055555555556" bottom="0.393055555555556" header="0.235416666666667" footer="0.196527777777778"/>
  <pageSetup paperSize="9" scale="48"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9"/>
  <sheetViews>
    <sheetView workbookViewId="0">
      <pane ySplit="3" topLeftCell="A4" activePane="bottomLeft" state="frozen"/>
      <selection/>
      <selection pane="bottomLeft" activeCell="C33" sqref="C33"/>
    </sheetView>
  </sheetViews>
  <sheetFormatPr defaultColWidth="9" defaultRowHeight="14"/>
  <cols>
    <col min="1" max="2" width="13" style="5" customWidth="1"/>
    <col min="3" max="3" width="16.9" style="5" customWidth="1"/>
    <col min="4" max="4" width="11.35" style="5" customWidth="1"/>
    <col min="5" max="10" width="11.25" style="5" customWidth="1"/>
    <col min="11" max="16384" width="9" style="5"/>
  </cols>
  <sheetData>
    <row r="1" s="1" customFormat="1" ht="36" customHeight="1" spans="1:10">
      <c r="A1" s="6" t="s">
        <v>524</v>
      </c>
      <c r="B1" s="6"/>
      <c r="C1" s="6"/>
      <c r="D1" s="6"/>
      <c r="E1" s="6"/>
      <c r="F1" s="6"/>
      <c r="G1" s="6"/>
      <c r="H1" s="6"/>
      <c r="I1" s="6"/>
      <c r="J1" s="6"/>
    </row>
    <row r="2" s="2" customFormat="1" ht="18" customHeight="1" spans="1:10">
      <c r="A2" s="7"/>
      <c r="B2" s="7"/>
      <c r="C2" s="7"/>
      <c r="D2" s="7"/>
      <c r="E2" s="7"/>
      <c r="F2" s="7"/>
      <c r="G2" s="7"/>
      <c r="H2" s="7"/>
      <c r="I2" s="7"/>
      <c r="J2" s="28" t="s">
        <v>525</v>
      </c>
    </row>
    <row r="3" s="3" customFormat="1" ht="25" customHeight="1" spans="1:256">
      <c r="A3" s="8" t="s">
        <v>526</v>
      </c>
      <c r="B3" s="8"/>
      <c r="C3" s="9" t="s">
        <v>470</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5" customHeight="1" spans="1:256">
      <c r="A4" s="10" t="s">
        <v>527</v>
      </c>
      <c r="B4" s="10"/>
      <c r="C4" s="11" t="s">
        <v>470</v>
      </c>
      <c r="D4" s="11"/>
      <c r="E4" s="11"/>
      <c r="F4" s="10" t="s">
        <v>528</v>
      </c>
      <c r="G4" s="9" t="s">
        <v>470</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5" customHeight="1" spans="1:256">
      <c r="A5" s="10" t="s">
        <v>529</v>
      </c>
      <c r="B5" s="10"/>
      <c r="C5" s="10"/>
      <c r="D5" s="10" t="s">
        <v>530</v>
      </c>
      <c r="E5" s="10" t="s">
        <v>531</v>
      </c>
      <c r="F5" s="10" t="s">
        <v>532</v>
      </c>
      <c r="G5" s="10" t="s">
        <v>533</v>
      </c>
      <c r="H5" s="10" t="s">
        <v>534</v>
      </c>
      <c r="I5" s="10" t="s">
        <v>535</v>
      </c>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5" customHeight="1" spans="1:256">
      <c r="A6" s="10"/>
      <c r="B6" s="10"/>
      <c r="C6" s="12" t="s">
        <v>536</v>
      </c>
      <c r="D6" s="13">
        <v>1068.69</v>
      </c>
      <c r="E6" s="13">
        <v>1068.69</v>
      </c>
      <c r="F6" s="13">
        <v>1068.69</v>
      </c>
      <c r="G6" s="10">
        <v>10</v>
      </c>
      <c r="H6" s="14">
        <v>100</v>
      </c>
      <c r="I6" s="29">
        <v>10</v>
      </c>
      <c r="J6" s="2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5" customHeight="1" spans="1:256">
      <c r="A7" s="10"/>
      <c r="B7" s="10"/>
      <c r="C7" s="12" t="s">
        <v>537</v>
      </c>
      <c r="D7" s="13">
        <v>1068.69</v>
      </c>
      <c r="E7" s="13">
        <v>1068.69</v>
      </c>
      <c r="F7" s="13">
        <v>1068.69</v>
      </c>
      <c r="G7" s="10" t="s">
        <v>394</v>
      </c>
      <c r="H7" s="14"/>
      <c r="I7" s="15" t="s">
        <v>394</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5" customHeight="1" spans="1:256">
      <c r="A8" s="10"/>
      <c r="B8" s="10"/>
      <c r="C8" s="12" t="s">
        <v>538</v>
      </c>
      <c r="D8" s="14"/>
      <c r="E8" s="14"/>
      <c r="F8" s="14"/>
      <c r="G8" s="10" t="s">
        <v>394</v>
      </c>
      <c r="H8" s="14"/>
      <c r="I8" s="15" t="s">
        <v>394</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ht="25" customHeight="1" spans="1:10">
      <c r="A9" s="10"/>
      <c r="B9" s="10"/>
      <c r="C9" s="12" t="s">
        <v>539</v>
      </c>
      <c r="D9" s="14"/>
      <c r="E9" s="14"/>
      <c r="F9" s="14"/>
      <c r="G9" s="10" t="s">
        <v>394</v>
      </c>
      <c r="H9" s="14"/>
      <c r="I9" s="15" t="s">
        <v>394</v>
      </c>
      <c r="J9" s="15"/>
    </row>
    <row r="10" ht="25" customHeight="1" spans="1:10">
      <c r="A10" s="10" t="s">
        <v>540</v>
      </c>
      <c r="B10" s="10" t="s">
        <v>541</v>
      </c>
      <c r="C10" s="10"/>
      <c r="D10" s="10"/>
      <c r="E10" s="10"/>
      <c r="F10" s="15" t="s">
        <v>482</v>
      </c>
      <c r="G10" s="15"/>
      <c r="H10" s="15"/>
      <c r="I10" s="15"/>
      <c r="J10" s="15"/>
    </row>
    <row r="11" ht="280" customHeight="1" spans="1:10">
      <c r="A11" s="10"/>
      <c r="B11" s="16" t="s">
        <v>475</v>
      </c>
      <c r="C11" s="17"/>
      <c r="D11" s="17"/>
      <c r="E11" s="18"/>
      <c r="F11" s="19" t="s">
        <v>542</v>
      </c>
      <c r="G11" s="19"/>
      <c r="H11" s="19"/>
      <c r="I11" s="19"/>
      <c r="J11" s="19"/>
    </row>
    <row r="12" ht="25" customHeight="1" spans="1:10">
      <c r="A12" s="20" t="s">
        <v>543</v>
      </c>
      <c r="B12" s="21"/>
      <c r="C12" s="22"/>
      <c r="D12" s="20" t="s">
        <v>544</v>
      </c>
      <c r="E12" s="21"/>
      <c r="F12" s="22"/>
      <c r="G12" s="23" t="s">
        <v>509</v>
      </c>
      <c r="H12" s="23" t="s">
        <v>533</v>
      </c>
      <c r="I12" s="23" t="s">
        <v>535</v>
      </c>
      <c r="J12" s="23" t="s">
        <v>510</v>
      </c>
    </row>
    <row r="13" ht="25" customHeight="1" spans="1:10">
      <c r="A13" s="20" t="s">
        <v>503</v>
      </c>
      <c r="B13" s="10" t="s">
        <v>504</v>
      </c>
      <c r="C13" s="10" t="s">
        <v>505</v>
      </c>
      <c r="D13" s="10" t="s">
        <v>506</v>
      </c>
      <c r="E13" s="10" t="s">
        <v>507</v>
      </c>
      <c r="F13" s="10" t="s">
        <v>508</v>
      </c>
      <c r="G13" s="24"/>
      <c r="H13" s="24"/>
      <c r="I13" s="24"/>
      <c r="J13" s="24"/>
    </row>
    <row r="14" ht="41.1" customHeight="1" spans="1:10">
      <c r="A14" s="25" t="s">
        <v>511</v>
      </c>
      <c r="B14" s="11" t="s">
        <v>512</v>
      </c>
      <c r="C14" s="11" t="s">
        <v>513</v>
      </c>
      <c r="D14" s="9" t="s">
        <v>514</v>
      </c>
      <c r="E14" s="9" t="s">
        <v>515</v>
      </c>
      <c r="F14" s="9" t="s">
        <v>466</v>
      </c>
      <c r="G14" s="9" t="s">
        <v>516</v>
      </c>
      <c r="H14" s="26">
        <v>40</v>
      </c>
      <c r="I14" s="26">
        <v>40</v>
      </c>
      <c r="J14" s="9" t="s">
        <v>466</v>
      </c>
    </row>
    <row r="15" ht="72.6" customHeight="1" spans="1:10">
      <c r="A15" s="25" t="s">
        <v>517</v>
      </c>
      <c r="B15" s="11" t="s">
        <v>518</v>
      </c>
      <c r="C15" s="11" t="s">
        <v>519</v>
      </c>
      <c r="D15" s="9" t="s">
        <v>514</v>
      </c>
      <c r="E15" s="9" t="s">
        <v>515</v>
      </c>
      <c r="F15" s="9" t="s">
        <v>466</v>
      </c>
      <c r="G15" s="9" t="s">
        <v>516</v>
      </c>
      <c r="H15" s="26">
        <v>25</v>
      </c>
      <c r="I15" s="26">
        <v>25</v>
      </c>
      <c r="J15" s="9" t="s">
        <v>466</v>
      </c>
    </row>
    <row r="16" ht="25" customHeight="1" spans="1:10">
      <c r="A16" s="25" t="s">
        <v>520</v>
      </c>
      <c r="B16" s="11" t="s">
        <v>521</v>
      </c>
      <c r="C16" s="11" t="s">
        <v>522</v>
      </c>
      <c r="D16" s="9" t="s">
        <v>514</v>
      </c>
      <c r="E16" s="9" t="s">
        <v>515</v>
      </c>
      <c r="F16" s="9" t="s">
        <v>466</v>
      </c>
      <c r="G16" s="9" t="s">
        <v>516</v>
      </c>
      <c r="H16" s="26">
        <v>25</v>
      </c>
      <c r="I16" s="26">
        <v>25</v>
      </c>
      <c r="J16" s="9" t="s">
        <v>466</v>
      </c>
    </row>
    <row r="17" ht="25" customHeight="1" spans="1:10">
      <c r="A17" s="25" t="s">
        <v>11</v>
      </c>
      <c r="B17" s="11" t="s">
        <v>11</v>
      </c>
      <c r="C17" s="11" t="s">
        <v>11</v>
      </c>
      <c r="D17" s="11"/>
      <c r="E17" s="11" t="s">
        <v>11</v>
      </c>
      <c r="F17" s="11"/>
      <c r="G17" s="11" t="s">
        <v>11</v>
      </c>
      <c r="H17" s="27"/>
      <c r="I17" s="27"/>
      <c r="J17" s="30" t="s">
        <v>11</v>
      </c>
    </row>
    <row r="18" ht="50.05" customHeight="1" spans="1:10">
      <c r="A18" s="10" t="s">
        <v>545</v>
      </c>
      <c r="B18" s="10"/>
      <c r="C18" s="10"/>
      <c r="D18" s="10" t="s">
        <v>466</v>
      </c>
      <c r="E18" s="10"/>
      <c r="F18" s="10"/>
      <c r="G18" s="10"/>
      <c r="H18" s="10"/>
      <c r="I18" s="10"/>
      <c r="J18" s="10"/>
    </row>
    <row r="19" ht="25" customHeight="1" spans="1:10">
      <c r="A19" s="10" t="s">
        <v>546</v>
      </c>
      <c r="B19" s="10"/>
      <c r="C19" s="10"/>
      <c r="D19" s="10"/>
      <c r="E19" s="10"/>
      <c r="F19" s="10"/>
      <c r="G19" s="10"/>
      <c r="H19" s="10">
        <v>100</v>
      </c>
      <c r="I19" s="10">
        <v>100</v>
      </c>
      <c r="J19" s="10" t="s">
        <v>547</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10:A11"/>
    <mergeCell ref="G12:G13"/>
    <mergeCell ref="H12:H13"/>
    <mergeCell ref="I12:I13"/>
    <mergeCell ref="J12:J13"/>
    <mergeCell ref="A5:B9"/>
  </mergeCells>
  <printOptions horizontalCentered="1"/>
  <pageMargins left="0.984027777777778" right="0.590277777777778" top="1.0625" bottom="0.393055555555556" header="0.747916666666667" footer="0.196527777777778"/>
  <pageSetup paperSize="9" scale="72"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WPS_1577147775</cp:lastModifiedBy>
  <cp:revision>1</cp:revision>
  <dcterms:created xsi:type="dcterms:W3CDTF">2006-02-13T05:15:00Z</dcterms:created>
  <cp:lastPrinted>2021-09-24T03:21:00Z</cp:lastPrinted>
  <dcterms:modified xsi:type="dcterms:W3CDTF">2025-03-05T02:30:00Z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B71B0341FD9840D69F99BA1195C005D8_13</vt:lpwstr>
  </property>
</Properties>
</file>