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03" firstSheet="8" activeTab="10"/>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国有资产占有使用情况表" sheetId="70" r:id="rId10"/>
    <sheet name="附表11 部门整体支出绩效自评情况" sheetId="62" r:id="rId11"/>
    <sheet name="附表12 部门整体支出绩效自评表" sheetId="63" r:id="rId12"/>
    <sheet name="附表13-1 项目支出绩效自评表" sheetId="64" r:id="rId13"/>
    <sheet name="附表13-2 项目支出绩效自评表" sheetId="68" r:id="rId14"/>
    <sheet name="附表13-3 项目支出绩效自评表" sheetId="69" r:id="rId15"/>
  </sheets>
  <definedNames>
    <definedName name="地区名称">#REF!</definedName>
    <definedName name="_xlnm.Print_Area" localSheetId="0">附表1收入支出决算总表!$A$1:$F$37</definedName>
    <definedName name="_xlnm.Print_Area" localSheetId="1">附表2收入决算表!$A$1:$L$37</definedName>
    <definedName name="_xlnm.Print_Area" localSheetId="2">附表3支出决算表!$A$1:$J$37</definedName>
    <definedName name="_xlnm.Print_Area" localSheetId="3">附表4财政拨款收入支出决算总表!$A$1:$I$40</definedName>
    <definedName name="_xlnm.Print_Area" localSheetId="4">附表5一般公共预算财政拨款收入支出决算表!$A$1:$Q$36</definedName>
    <definedName name="_xlnm.Print_Area" localSheetId="5">附表6一般公共预算财政拨款基本支出决算表!$A$1:$I$41</definedName>
    <definedName name="_xlnm.Print_Area" localSheetId="6">附表7政府性基金预算财政拨款收入支出决算表!$A$1:$Q$18</definedName>
    <definedName name="_xlnm.Print_Area" localSheetId="7">附表8国有资本经营预算财政拨款收入支出决算表!$A$1:$J$18</definedName>
    <definedName name="_xlnm.Print_Area" localSheetId="8">附表9“三公”经费、行政参公单位机关运行经费情况表!$A$1:$D$31</definedName>
    <definedName name="_xlnm.Print_Area" localSheetId="10">'附表11 部门整体支出绩效自评情况'!$A$1:$D$15</definedName>
    <definedName name="_xlnm.Print_Area" localSheetId="11">'附表12 部门整体支出绩效自评表'!#REF!</definedName>
    <definedName name="_xlnm.Print_Area" localSheetId="12">'附表13-1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<sst xmlns="http://schemas.openxmlformats.org/spreadsheetml/2006/main" count="1535" uniqueCount="632">
  <si>
    <t>收入支出决算总表</t>
  </si>
  <si>
    <t>公开01表</t>
  </si>
  <si>
    <t>部门：曲靖市麒麟区能源局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</si>
  <si>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</si>
  <si>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</si>
  <si>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</si>
  <si>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</si>
  <si>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</si>
  <si>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</si>
  <si>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</si>
  <si>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</si>
  <si>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</si>
  <si>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</si>
  <si>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</si>
  <si>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</si>
  <si>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</si>
  <si>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</si>
  <si>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</si>
  <si>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</si>
  <si>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</si>
  <si>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</si>
  <si>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</si>
  <si>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</si>
  <si>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</si>
  <si>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</si>
  <si>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</si>
  <si>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</si>
  <si>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</si>
  <si>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</si>
  <si>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</si>
  <si>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</si>
  <si>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</si>
  <si>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</si>
  <si>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</si>
  <si>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</si>
  <si>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</si>
  <si>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</si>
  <si>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</si>
  <si>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</si>
  <si>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</si>
  <si>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</si>
  <si>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</si>
  <si>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</si>
  <si>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</si>
  <si>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</si>
  <si>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</si>
  <si>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</si>
  <si>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</si>
  <si>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</si>
  <si>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</si>
  <si>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</si>
  <si>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</si>
  <si>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</si>
  <si>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</si>
  <si>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</si>
  <si>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</si>
  <si>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</si>
  <si>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</si>
  <si>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</si>
  <si>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</si>
  <si>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</si>
  <si>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</si>
  <si>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</si>
  <si>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</si>
  <si>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</si>
  <si>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</si>
  <si>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</si>
  <si>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</si>
  <si>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</si>
  <si>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</si>
  <si>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</si>
  <si>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</si>
  <si>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</si>
  <si>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</si>
  <si>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</si>
  <si>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</si>
  <si>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</si>
  <si>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</si>
  <si>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</si>
  <si>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</si>
  <si>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</si>
  <si>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</si>
  <si>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</si>
  <si>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</si>
  <si>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</si>
  <si>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</si>
  <si>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</si>
  <si>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</si>
  <si>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</si>
  <si>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</si>
  <si>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</si>
  <si>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</si>
  <si>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</si>
  <si>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</si>
  <si>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</si>
  <si>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</si>
  <si>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</si>
  <si>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</si>
  <si>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</si>
  <si>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</si>
  <si>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</si>
  <si>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</si>
  <si>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</si>
  <si>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</si>
  <si>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</si>
  <si>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</si>
  <si>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</si>
  <si>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</si>
  <si>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</si>
  <si>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</si>
  <si>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</si>
  <si>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</si>
  <si>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</si>
  <si>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</si>
  <si>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</si>
  <si>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</si>
  <si>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</si>
  <si>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</si>
  <si>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</si>
  <si>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</si>
  <si>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</si>
  <si>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</si>
  <si>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</si>
  <si>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211</t>
  </si>
  <si>
    <t>节能环保支出</t>
  </si>
  <si>
    <t>21110</t>
  </si>
  <si>
    <t>能源节约利用</t>
  </si>
  <si>
    <t>2111001</t>
  </si>
  <si>
    <t xml:space="preserve">  能源节约利用</t>
  </si>
  <si>
    <t>21199</t>
  </si>
  <si>
    <t>其他节能环保支出</t>
  </si>
  <si>
    <t>2119901</t>
  </si>
  <si>
    <t xml:space="preserve">  其他节能环保支出</t>
  </si>
  <si>
    <t>215</t>
  </si>
  <si>
    <t>资源勘探工业信息等支出</t>
  </si>
  <si>
    <t>21501</t>
  </si>
  <si>
    <t>资源勘探开发</t>
  </si>
  <si>
    <t>12.03.47</t>
  </si>
  <si>
    <t>2150101</t>
  </si>
  <si>
    <t xml:space="preserve">  行政运行</t>
  </si>
  <si>
    <t>2150199</t>
  </si>
  <si>
    <t xml:space="preserve">  其他资源勘探业支出</t>
  </si>
  <si>
    <t>221</t>
  </si>
  <si>
    <t>住房保障支出</t>
  </si>
  <si>
    <t>22102</t>
  </si>
  <si>
    <t>住房改革支出</t>
  </si>
  <si>
    <t>2210201</t>
  </si>
  <si>
    <t xml:space="preserve">  住房公积金</t>
  </si>
  <si>
    <t>2210203</t>
  </si>
  <si>
    <t xml:space="preserve">  购房补贴</t>
  </si>
  <si>
    <t>224</t>
  </si>
  <si>
    <t>灾害防治及应急管理支出</t>
  </si>
  <si>
    <t>22404</t>
  </si>
  <si>
    <t>煤矿安全</t>
  </si>
  <si>
    <t>2240499</t>
  </si>
  <si>
    <t xml:space="preserve">  其他煤矿安全支出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</si>
  <si>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</si>
  <si>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</si>
  <si>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</si>
  <si>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</si>
  <si>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</si>
  <si>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</si>
  <si>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</si>
  <si>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</si>
  <si>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</si>
  <si>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</si>
  <si>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</si>
  <si>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</si>
  <si>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</si>
  <si>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</si>
  <si>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</si>
  <si>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</si>
  <si>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</si>
  <si>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</si>
  <si>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</si>
  <si>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</si>
  <si>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</si>
  <si>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</si>
  <si>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</si>
  <si>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</si>
  <si>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</si>
  <si>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</si>
  <si>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</si>
  <si>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</si>
  <si>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</si>
  <si>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</si>
  <si>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</si>
  <si>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</si>
  <si>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</si>
  <si>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</si>
  <si>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</si>
  <si>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</si>
  <si>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</si>
  <si>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</si>
  <si>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</si>
  <si>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</si>
  <si>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</si>
  <si>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</si>
  <si>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</si>
  <si>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</si>
  <si>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</si>
  <si>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</si>
  <si>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</si>
  <si>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</si>
  <si>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</si>
  <si>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</si>
  <si>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</si>
  <si>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</si>
  <si>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</si>
  <si>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</si>
  <si>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</si>
  <si>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</si>
  <si>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</si>
  <si>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</si>
  <si>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</si>
  <si>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</si>
  <si>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</si>
  <si>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</si>
  <si>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</si>
  <si>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</si>
  <si>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</si>
  <si>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</si>
  <si>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</si>
  <si>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</si>
  <si>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</si>
  <si>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</si>
  <si>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</si>
  <si>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</si>
  <si>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</si>
  <si>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</si>
  <si>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</si>
  <si>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</si>
  <si>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</si>
  <si>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</si>
  <si>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</si>
  <si>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</si>
  <si>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</si>
  <si>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</si>
  <si>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</si>
  <si>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</si>
  <si>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</si>
  <si>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</si>
  <si>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</si>
  <si>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</si>
  <si>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</si>
  <si>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</si>
  <si>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</si>
  <si>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</si>
  <si>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</si>
  <si>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</si>
  <si>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</si>
  <si>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</si>
  <si>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</si>
  <si>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</si>
  <si>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</si>
  <si>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</si>
  <si>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</si>
  <si>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</si>
  <si>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</si>
  <si>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</si>
  <si>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</si>
  <si>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</si>
  <si>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</si>
  <si>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</si>
  <si>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</si>
  <si>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</si>
  <si>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</si>
  <si>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</si>
  <si>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</si>
  <si>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</si>
  <si>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</si>
  <si>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</si>
  <si>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</si>
  <si>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</si>
  <si>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</si>
  <si>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</si>
  <si>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</si>
  <si>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</si>
  <si>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</si>
  <si>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</si>
  <si>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</si>
  <si>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</si>
  <si>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</si>
  <si>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</si>
  <si>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</si>
  <si>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</si>
  <si>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</si>
  <si>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</si>
  <si>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</si>
  <si>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</si>
  <si>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</si>
  <si>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</si>
  <si>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</si>
  <si>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</si>
  <si>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</si>
  <si>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</si>
  <si>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</si>
  <si>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</si>
  <si>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</si>
  <si>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</si>
  <si>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</si>
  <si>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</si>
  <si>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</si>
  <si>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</si>
  <si>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</si>
  <si>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</si>
  <si>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</si>
  <si>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</si>
  <si>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</si>
  <si>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</si>
  <si>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</si>
  <si>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</si>
  <si>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</si>
  <si>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</si>
  <si>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</si>
  <si>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</si>
  <si>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</si>
  <si>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</si>
  <si>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</si>
  <si>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</si>
  <si>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</si>
  <si>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</si>
  <si>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</si>
  <si>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</si>
  <si>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</si>
  <si>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</si>
  <si>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</si>
  <si>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</si>
  <si>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</si>
  <si>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</si>
  <si>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</si>
  <si>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</si>
  <si>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</si>
  <si>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</si>
  <si>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</si>
  <si>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</si>
  <si>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</si>
  <si>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</si>
  <si>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</si>
  <si>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</si>
  <si>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</si>
  <si>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</si>
  <si>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</si>
  <si>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</si>
  <si>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</si>
  <si>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</si>
  <si>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</si>
  <si>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</si>
  <si>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</si>
  <si>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</si>
  <si>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</si>
  <si>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</si>
  <si>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</si>
  <si>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</si>
  <si>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</si>
  <si>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</si>
  <si>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</si>
  <si>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</si>
  <si>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</si>
  <si>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</si>
  <si>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</si>
  <si>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</si>
  <si>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</si>
  <si>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</si>
  <si>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</si>
  <si>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</si>
  <si>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</si>
  <si>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</si>
  <si>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</si>
  <si>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</si>
  <si>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</si>
  <si>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</si>
  <si>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</si>
  <si>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</si>
  <si>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</si>
  <si>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</si>
  <si>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</si>
  <si>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</si>
  <si>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</si>
  <si>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</si>
  <si>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</si>
  <si>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</si>
  <si>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 xml:space="preserve">    曲靖市麒麟区能源局本年度无政府性基金预算财政拨款收入、支出，故本表无数据。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</si>
  <si>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</si>
  <si>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</si>
  <si>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</si>
  <si>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</si>
  <si>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</si>
  <si>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 xml:space="preserve">    曲靖市麒麟区能源局本年度无国有资本经营预算财政拨款收入、支出，故本表无数据。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</si>
  <si>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</si>
  <si>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</si>
  <si>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</si>
  <si>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</si>
  <si>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</si>
  <si>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</si>
  <si>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</si>
  <si>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</si>
  <si>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</si>
  <si>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</si>
  <si>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</si>
  <si>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</si>
  <si>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</si>
  <si>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</si>
  <si>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</si>
  <si>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</si>
  <si>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</si>
  <si>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</si>
  <si>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</si>
  <si>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</si>
  <si>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</si>
  <si>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</si>
  <si>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</si>
  <si>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</si>
  <si>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</si>
  <si>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</si>
  <si>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</si>
  <si>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</si>
  <si>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</si>
  <si>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</si>
  <si>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</si>
  <si>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</si>
  <si>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</si>
  <si>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</si>
  <si>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</si>
  <si>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</si>
  <si>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</si>
  <si>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</si>
  <si>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</si>
  <si>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</si>
  <si>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</si>
  <si>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</si>
  <si>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</si>
  <si>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</si>
  <si>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</si>
  <si>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</si>
  <si>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</si>
  <si>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</si>
  <si>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</si>
  <si>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</si>
  <si>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</si>
  <si>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</si>
  <si>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</si>
  <si>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曲靖市麒麟区能源局是曲靖市麒麟区人民政府工作部门，为正科级。下属财政全额拨款的事业单位3个，分别是曲靖市麒麟区煤矿安全监管执法大队、曲靖市麒麟区高家村煤管所、曲靖市麒麟区新村煤管所。主要职能是研究提出全区能源发展战略和重大政策建议，拟定能源发展规划、计划并组织实施，负责全区煤炭、天然气、电力和新能源，以及其他有关能源等行业管理；负责能源行业节能和资源综合开发利用，重大建设项目投资审核，以及能源统计、预警预测，能源运行调节和应急保障等。</t>
  </si>
  <si>
    <t>（二）部门绩效目标的设立情况</t>
  </si>
  <si>
    <t>1、 煤炭行业。根据省、市、区委和省、市、区政府关于高质量发展、打造世界一流“绿色能源牌” 和把能源产业建设成为全省、全市、全区支柱产业的决策部署,进一步优化煤炭产业结构, 促进煤炭产业安全高效、绿色开采、清洁利用,保障能源安全,切实将我区煤炭资源优势转化为经济优势,在严格控制煤炭生产、消费总量和污染物排放总量的前提下发展煤炭产业,统筹好煤炭开发利用、环境保护与安全发展的关系, 协调推进煤炭资源开发管理与资源领域党风廉政建设专项治理工作,深入推进煤炭行业供给侧结构性改革, 坚持系统性去产能、结构性优产能, 坚决淘汰关闭安全不达标、环保不达标、规模不达标、不符合产业政策要求、不实行机械化开采等要求的落后产能和低效小煤矿,实施 “机械化换人、自动化减人”,切实减少煤矿数量、减少煤矿企业户数、减少井下作业人员数量,提升安全保障水平、提升单井规模、提升产业集中度、提升有效供给能力,推进煤炭产业高质量发展。2、电力行业。协调服务好电力相关部门和企业，加快手续办理，尽早对城区蜘蛛网及不规范电网进行改造。3、燃气新能源行业。协调服务好新能源相关部门和企业，加快推进天然气管道项目建设。</t>
  </si>
  <si>
    <t>（三）部门整体收支情况</t>
  </si>
  <si>
    <t>本年收入12945.74万元，其中：一般公共预算拨款收入12743.67万元，其他收入202.07万元；本年支出13320万元，其中：一般公共预算财政拨款支出13116.67万元。</t>
  </si>
  <si>
    <t>（四）部门预算管理制度建设情况</t>
  </si>
  <si>
    <t xml:space="preserve">部门年度预算遵循“保障重点、控制一般、加强统筹、提升绩效”的原则，主动适应引领经济发展新常态，规范项目支出管理，制定财务预算管理制度,以达到提高部门预算管理水平。 </t>
  </si>
  <si>
    <t>（五）严控“三公”经费支出情况</t>
  </si>
  <si>
    <t>“三公”经费支出3.15万元。比预算减少0.02万元，减少0.63%，比上年减少0.039万元，下降1.22%其中：因公出国（境）费0万元，预算0万元，上年支出0万元。公务用车购置及运行费支出1.95万元，比预算减少0.01万元，减少0.51%，比上年减少0.029万元，下降1.47%。公务接待费支出1.20万元，比预算减少0.01万元，减少0.83%，比上年减少0.01万元，下降0.83%，公务接待批次20批次，公务接待人数170人。我部门无因公出国（境）人员、费用。按照厉行节约的原则，继续压缩公务接待费、公务用车运行维护费。</t>
  </si>
  <si>
    <t>二、绩效自评工作情况</t>
  </si>
  <si>
    <t>（一）绩效自评的目的</t>
  </si>
  <si>
    <t xml:space="preserve">了解资金使用是否达到了预期的目标，分析存在问题及原因，及时总结经验，改进管理措施，有效提高资金管理水平和使用效益，提高财政资金使用效益，保障部门更好地履行职责。 </t>
  </si>
  <si>
    <t>（二）自评组织过程</t>
  </si>
  <si>
    <t>1.前期准备</t>
  </si>
  <si>
    <t>一是领导高度重视，成立绩效评价领导小组；二是加强组织协调；三是任务分工明确。</t>
  </si>
  <si>
    <t>2.组织实施</t>
  </si>
  <si>
    <t>按要求逐条逐项对照实施，查找整体支出的不足和问题，具体问题具体对待，分析具体问题，查找具体原因,采取有效措施。</t>
  </si>
  <si>
    <t>三、评价情况分析及综合评价结论</t>
  </si>
  <si>
    <t>通过自评，曲靖市麒麟区能源局2020年度预算编制全面、科学、合理，预算执行严格有效，预决算管理规范，履职效益明显，严格贯彻《党政机关厉行节约反对浪费条例》，“三公”经费支出控制有力，总体效果较好。综合自评结果为“优良”。</t>
  </si>
  <si>
    <t>四、存在的问题和整改情况</t>
  </si>
  <si>
    <t>项目推进慢。区域能源产业分散，点多面广，政策要求精准，工作标准要求高。采取措施，狠抓落实，完成整改。</t>
  </si>
  <si>
    <t>五、绩效自评结果应用</t>
  </si>
  <si>
    <t>重视绩效评价结果的应用工作，充分发挥绩效评价以评促管增效能，积极探索和建立一套与预算管理相结合、多渠道应用评价结果的有效机制，努力提高绩效意识和财政资金使用效益。</t>
  </si>
  <si>
    <t>六、主要经验及做法</t>
  </si>
  <si>
    <t>1.加强领导，确保资金使用安全；2.建章立制、加强财务管理；3.组织学习，广泛宣传；4.严格执行制度，强化内部管理。</t>
  </si>
  <si>
    <t>七、其他需说明的情况</t>
  </si>
  <si>
    <t>无</t>
  </si>
  <si>
    <t>部门整体支出绩效自评表</t>
  </si>
  <si>
    <t>公开12表</t>
  </si>
  <si>
    <t>部门名称</t>
  </si>
  <si>
    <t>曲靖市麒麟区能源局</t>
  </si>
  <si>
    <t>内容</t>
  </si>
  <si>
    <t>说明</t>
  </si>
  <si>
    <t>部门总体目标</t>
  </si>
  <si>
    <t>部门职责</t>
  </si>
  <si>
    <t>研究提出全区能源发展战略和重大政策建议，拟定能源发展规划、计划并组织实施，负责全区煤炭、天然气、电力和新能源，以及其他有关能源等行业管理；负责能源行业节能和资源综合开发利用，重大建设项目投资审核，以及能源统计、预警预测，能源运行调节和应急保障等。</t>
  </si>
  <si>
    <t>根据三定方案归纳</t>
  </si>
  <si>
    <t>总体绩效目标</t>
  </si>
  <si>
    <t>1、 煤炭行业。根据省、市、区委和省、市、区政府关于高质量发展、打造世界一流“绿色能源牌” 和把能源产业建设成为全省、全市、全区支柱产业的决策部署,进一步优化煤炭产业结构,促进煤炭产业安全高效、绿色开采、清洁利用,保障能源安全,切实将我区煤炭资源优势转化为经济优势,在严格控制煤炭生产、消费总量和污染物排放总量的前提下发展煤炭产业,统筹好煤炭开发利用、环境保护与安全发展的关系,协调推进煤炭资源开发管理与资源领域党风廉政建设专项治理工作,深入推进煤炭行业供给侧结构性改革,坚持系统性去产能、结构性优产能,坚决淘汰关闭安全不达标、环保不达标、规模不达标、不符合产业政策要求、不实行机械化开采等要求的落后产能和低效小煤矿,实施 “机械化换人、自动化减人”,切实减少煤矿数量、减少煤矿企业户数、减少井下作业人员数量, 提升安全保障水平、提升单井规模、提升产业集中度、提升有效供给能力,推进煤炭产业高质量发展。2、电力行业。协调服务好电力相关部门和企业，加快手续办理，尽早对城区蜘蛛网及不规范电网进行改造。3、燃气新能源行业。协调服务好新能源相关部门和企业，加快推进天然气管道项目建设。</t>
  </si>
  <si>
    <t>根据部门职责，中长期规划，区委，区政府要求归纳</t>
  </si>
  <si>
    <t>一、部门年度目标</t>
  </si>
  <si>
    <t>财年</t>
  </si>
  <si>
    <t>目标</t>
  </si>
  <si>
    <t>实际完成情况</t>
  </si>
  <si>
    <t>2020</t>
  </si>
  <si>
    <t>1.煤炭行业安全生产。控制一般事故，杜绝较大事故，坚决遏制重特大事故，绝对死亡人数、百万吨死亡率、死亡事故起数控制在上级下达的指标以内，力争全年实现“零死亡”目标。2.煤炭经济。全年原煤实现工业产值20亿元，完成固定资产投入5亿元。3.煤炭行业安全生产检查。按照区政府批复的监督检查计划，组织开展每月安全大检查，确保活动扎实有效。3.煤炭行业安全生产检查。按照区政府批复的监督检查计划，组织开展每月安全大检查，确保活动扎实有效。5.煤炭行业安全培训。煤矿从业人员安全培训覆盖率、上岗人员持证合格率达100%，兼职救护队员培复训持证率100%，煤矿安全管理人员、特种作业人员持证合格率100%。6.煤炭行业环境治理。认真落实《环保法》，严格执行项目建设环境影响评价及环保设施“三同时”相关规定，实现达标排放。7.煤炭行业应急救援。矿山救护中队与复工复产煤矿签订救护协议，达到三级质量标准化，做好应急管理工作。8.协调服务好电力相关部门和企业，加快手续办理，尽早对城区蜘蛛网及不规范电网进行改造。9.协调服务好新能源相关部门和企业，加快推进天然气管道前期手续办理，尽早开工建设。10.稳妥处置涉煤利益冲突，维护矿区社会稳定。</t>
  </si>
  <si>
    <t>1.煤炭行业安全生产。全区地方煤矿未发生安全事故。2.煤炭经济。2020年原煤实现工业产值40亿元，完成固定资产投资5.16亿元。3.煤炭行业安全生产检查。坚持每月对煤矿开展专项检查，2020年累计开展各类检查339矿次，查出各类安全隐患2076条，累计整改2076条，累计整改率100%，处罚款70.5万元。4.煤炭行业职业危害防治。煤矿从业人员岗前、在岗、离岗职业健康体检率达100%，煤矿企业职业危害因素按期检测和申报率达100%。5.煤炭行业安全培训。煤矿从业人员安全培训覆盖率、上岗人员持证合格率达100%，兼职救护队员培复训持证率100%，煤矿安全管理人员、特种作业人员持证合格率100%。6.煤炭行业环境治理。认真落实《环保法》，严格执行项目建设环境影响评价及环保设施“三同时”相关规定，实现达标排放。7.煤炭行业应急救援。矿山救护中队与复工复产煤矿签订救护协议，达到三级质量标准化，做好应急管理工作。8.新能源发电有序发展。全区在运行光伏电站1个，风电场3个，建成风电场1个，总装机量25.1万千瓦，电动充电桩建设稳步推进。建成充电站（点）13个，其中有交流桩225个，总功率1596干瓦；直流桩134个，总功率9063干瓦。9.天然气基础设施不断完善。全区有焦炉煤气制液化天然气（LNG）生产企业1家，产能8500Nm3/h，目前生产能力3300Nm3/h，全年销售燃气1690.05万m3，实现销售 4310万元，上缴利税387.52万元。云投中裕麒麟分公司累计建设中压燃气管道150.03公里、低压庭院管道265.55公里，管网已贯通全区形成环网状。居民、商业、工业用户3.1187万余户。2020年新增天然气管网66.26公里，其中中压燃气管道管网52.89公里，低压庭院管网13.37公里。储备5天用气量25.5万m3。10.按照“控增量、减存量”的原则，统筹全局信访热难点化解工作。截至目前共接办处理信访事件32件，办结24件（其中化解工资纠纷类案件12件，为煤矿职工要回拖欠工资585余万元，化解工伤纠纷类7件，煤炭整合类12件，行政审批类1件）。对长期上访的程道康、高所良、赵绍良有效管控，今年来未发生非法和越级上访事件。</t>
  </si>
  <si>
    <t>2021</t>
  </si>
  <si>
    <t>1.煤炭行业安全生产。控制一般事故，杜绝较大事故，坚决遏制重特大事故，绝对死亡人数、百万吨死亡率、死亡事故起数控制在上级下达的指标以内，力争全年实现“零死亡”目标。2.煤炭经济。按照区政府要求完成当年计划目标任务。3.煤炭行业安全生产检查。按照区政府批复的监督检查计划，组织开展每月安全大检查，确保活动扎实有效。3.煤炭行业安全生产检查。按照区政府批复的监督检查计划，组织开展每月安全大检查，确保活动扎实有效。5.煤炭行业安全培训。煤矿从业人员安全培训覆盖率、上岗人员持证合格率达100%，兼职救护队员培复训持证率100%，煤矿安全管理人员、特种作业人员持证合格率100%。6.煤炭行业环境治理。认真落实《环保法》，严格执行项目建设环境影响评价及环保设施“三同时”相关规定，实现达标排放。7.煤炭行业应急救援。做好应急管理工作。8.协调服务好电力相关部门和企业，加快手续办理，尽早对城区蜘蛛网及不规范电网进行改造。9.协调服务好新能源相关部门和企业，加快推进天然气管道前期手续办理，尽早开工建设。10.稳妥处置涉煤利益冲突，维护矿区社会稳定。</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</si>
  <si>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</si>
  <si>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</si>
  <si>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</si>
  <si>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</si>
  <si>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</si>
  <si>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</si>
  <si>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</si>
  <si>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</si>
  <si>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</si>
  <si>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</si>
  <si>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</si>
  <si>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</si>
  <si>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</si>
  <si>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能源产业发展</t>
  </si>
  <si>
    <t>本级</t>
  </si>
  <si>
    <t>煤炭行业监管，电力和新能源行业监管、天然气行业监管、安全环保教育培训。</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</si>
  <si>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</si>
  <si>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</si>
  <si>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</si>
  <si>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</si>
  <si>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</si>
  <si>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</si>
  <si>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</si>
  <si>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</si>
  <si>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</si>
  <si>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</si>
  <si>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</si>
  <si>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</si>
  <si>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天然气管网建设</t>
  </si>
  <si>
    <t>&gt;=</t>
  </si>
  <si>
    <t>66.26</t>
  </si>
  <si>
    <t>公里</t>
  </si>
  <si>
    <t>风电场建设</t>
  </si>
  <si>
    <t>个</t>
  </si>
  <si>
    <t xml:space="preserve">1 </t>
  </si>
  <si>
    <t>煤炭安全检查</t>
  </si>
  <si>
    <t>300</t>
  </si>
  <si>
    <t>次</t>
  </si>
  <si>
    <t>339</t>
  </si>
  <si>
    <t>实际完成超出指标值39次。加大煤炭安全检查力度。</t>
  </si>
  <si>
    <t>煤炭安全生产</t>
  </si>
  <si>
    <t>=</t>
  </si>
  <si>
    <t>0</t>
  </si>
  <si>
    <t>人</t>
  </si>
  <si>
    <t>质量指标</t>
  </si>
  <si>
    <t>安全监管覆盖率</t>
  </si>
  <si>
    <t>100</t>
  </si>
  <si>
    <t>%</t>
  </si>
  <si>
    <t>培训覆盖率</t>
  </si>
  <si>
    <t>安全检查覆盖率</t>
  </si>
  <si>
    <t>时效指标</t>
  </si>
  <si>
    <t>规定时限和程序规范完成率</t>
  </si>
  <si>
    <t>成本指标</t>
  </si>
  <si>
    <t>预算控制数</t>
  </si>
  <si>
    <t>&lt;=</t>
  </si>
  <si>
    <t>13320</t>
  </si>
  <si>
    <t>万元</t>
  </si>
  <si>
    <t>效益指标</t>
  </si>
  <si>
    <t>经济效益指标</t>
  </si>
  <si>
    <t>固定资产投资</t>
  </si>
  <si>
    <t>亿元</t>
  </si>
  <si>
    <t>5.16</t>
  </si>
  <si>
    <t>实际完成超出0.16亿元</t>
  </si>
  <si>
    <t>煤炭产值</t>
  </si>
  <si>
    <t>40</t>
  </si>
  <si>
    <t>实际完成超出20亿元</t>
  </si>
  <si>
    <t>社会效益指标</t>
  </si>
  <si>
    <t>隐患排查整改率</t>
  </si>
  <si>
    <t>信访案件处置化解率</t>
  </si>
  <si>
    <t>75</t>
  </si>
  <si>
    <t>生态效益指标</t>
  </si>
  <si>
    <t>提升矿区环境</t>
  </si>
  <si>
    <t>95</t>
  </si>
  <si>
    <t>可持续影响指标</t>
  </si>
  <si>
    <t>能源产业发展可持续率</t>
  </si>
  <si>
    <t>满意度指标</t>
  </si>
  <si>
    <t>服务对象满意度指标</t>
  </si>
  <si>
    <t>能源企业满意度</t>
  </si>
  <si>
    <t>群众满意度</t>
  </si>
  <si>
    <t>其他需说明事项</t>
  </si>
  <si>
    <t>项目支出绩效自评表</t>
  </si>
  <si>
    <t>公开13-1表</t>
  </si>
  <si>
    <t>项目名称</t>
  </si>
  <si>
    <t>独木水库保护区内煤炭去产关闭退出专项经费</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</si>
  <si>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</si>
  <si>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</si>
  <si>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</si>
  <si>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</si>
  <si>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</si>
  <si>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</si>
  <si>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</si>
  <si>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</si>
  <si>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</si>
  <si>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</si>
  <si>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</si>
  <si>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</si>
  <si>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</si>
  <si>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</si>
  <si>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</si>
  <si>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麒麟区2018年独木水库保护区内煤炭去产能关闭退出煤矿企业12对矿井补偿经费支付。</t>
  </si>
  <si>
    <t>绩效指标</t>
  </si>
  <si>
    <t xml:space="preserve">年度指标值 </t>
  </si>
  <si>
    <t>关闭退出12对煤矿</t>
  </si>
  <si>
    <t>对</t>
  </si>
  <si>
    <t>关闭退出煤矿企业通过验收</t>
  </si>
  <si>
    <t xml:space="preserve"> 完成补偿资金兑付</t>
  </si>
  <si>
    <t>达到国家生活饮用水标准</t>
  </si>
  <si>
    <t>独木水库保护区内生态恢复</t>
  </si>
  <si>
    <t>满意度
指标</t>
  </si>
  <si>
    <t>参与项目单位、人员满意度</t>
  </si>
  <si>
    <t>其他需要说明事项</t>
  </si>
  <si>
    <t>总分</t>
  </si>
  <si>
    <t>优</t>
  </si>
  <si>
    <t>公开13-2表</t>
  </si>
  <si>
    <t>煤矿安全改造项目中央基建投资专项资金</t>
  </si>
  <si>
    <t>1.煤矿安全生产条件明显改善，防灾抗灾能力明显提升。                                                               2.完成2020年煤矿瓦斯抽采利用目标。                                                                           3.按期完成项目建设内容、项目管理和中央预算内资金使用程序符合规定要求。</t>
  </si>
  <si>
    <t>安全技术改造煤矿个数</t>
  </si>
  <si>
    <t>煤矿安全生产保障能力提升</t>
  </si>
  <si>
    <t>矿井瓦斯抽采、监测监控等安全生产系统更加完善，矿井水窖治理措施更加有效。</t>
  </si>
  <si>
    <t>煤矿百万吨死亡率</t>
  </si>
  <si>
    <t>同比下降</t>
  </si>
  <si>
    <t>增加天然气供应，减少温室气体直接排放</t>
  </si>
  <si>
    <t>完成2020年煤矿瓦斯抽采利用目标</t>
  </si>
  <si>
    <t>井下安全生产条件</t>
  </si>
  <si>
    <t>井下安全生产条件明显改造</t>
  </si>
  <si>
    <t>企业、职工满意度</t>
  </si>
  <si>
    <t>公开13-3表</t>
  </si>
  <si>
    <t>2017年-2018年新能源汽车充电基础设施建设补助经费</t>
  </si>
  <si>
    <t xml:space="preserve">曲靖市麒麟区能源局 </t>
  </si>
  <si>
    <t>2017-2018年，建成交流充电桩总功率14千瓦，直流充电桩总功率780千瓦。</t>
  </si>
  <si>
    <t>充电基础设施建设数量</t>
  </si>
  <si>
    <t>建成交流充电桩2把枪直流充电桩26把枪</t>
  </si>
  <si>
    <t>安全稳定运营</t>
  </si>
  <si>
    <t>未收到安全事故报告</t>
  </si>
  <si>
    <t>工程完工时间</t>
  </si>
  <si>
    <t>2018年底建成投运</t>
  </si>
  <si>
    <t>节能减排效果</t>
  </si>
  <si>
    <t>新能源汽车运行时排放</t>
  </si>
  <si>
    <t>用户满意度指标</t>
  </si>
  <si>
    <t>受益企业、群众满意度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</si>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</sst>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00_ "/>
  </numFmts>
  <fonts count="49">
    <font>
      <sz val="12"/>
      <name val="宋体"/>
      <charset val="134"/>
    </font>
    <font>
      <sz val="11"/>
      <color indexed="8"/>
      <name val="宋体"/>
      <charset val="134"/>
    </font>
    <font>
      <sz val="10"/>
      <name val="Arial"/>
      <charset val="0"/>
    </font>
    <font>
      <b/>
      <sz val="20"/>
      <name val="宋体"/>
      <charset val="134"/>
      <scheme val="minor"/>
    </font>
    <font>
      <b/>
      <sz val="10"/>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b/>
      <sz val="20"/>
      <color indexed="8"/>
      <name val="宋体"/>
      <charset val="134"/>
    </font>
    <font>
      <b/>
      <sz val="10"/>
      <color indexed="8"/>
      <name val="宋体"/>
      <charset val="134"/>
      <scheme val="minor"/>
    </font>
    <font>
      <sz val="10"/>
      <name val="宋体"/>
      <charset val="134"/>
    </font>
    <font>
      <b/>
      <sz val="10"/>
      <color indexed="8"/>
      <name val="宋体"/>
      <charset val="134"/>
    </font>
    <font>
      <sz val="20"/>
      <name val="宋体"/>
      <charset val="134"/>
    </font>
    <font>
      <b/>
      <sz val="16"/>
      <color rgb="FF000000"/>
      <name val="仿宋"/>
      <charset val="134"/>
    </font>
    <font>
      <sz val="9"/>
      <color rgb="FF000000"/>
      <name val="宋体"/>
      <charset val="134"/>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12"/>
      <name val="Arial"/>
      <charset val="0"/>
    </font>
    <font>
      <sz val="10"/>
      <name val="宋体"/>
      <charset val="0"/>
      <scheme val="minor"/>
    </font>
    <font>
      <sz val="10"/>
      <color indexed="8"/>
      <name val="Arial"/>
      <charset val="0"/>
    </font>
    <font>
      <sz val="10"/>
      <color indexed="8"/>
      <name val="宋体"/>
      <charset val="134"/>
    </font>
    <font>
      <sz val="8"/>
      <color indexed="8"/>
      <name val="Arial"/>
      <charset val="0"/>
    </font>
    <font>
      <sz val="9"/>
      <color indexed="8"/>
      <name val="Arial"/>
      <charset val="0"/>
    </font>
    <font>
      <sz val="10"/>
      <color indexed="8"/>
      <name val="宋体"/>
      <charset val="0"/>
      <scheme val="minor"/>
    </font>
    <font>
      <b/>
      <sz val="20"/>
      <color rgb="FF000000"/>
      <name val="宋体"/>
      <charset val="134"/>
    </font>
    <font>
      <sz val="22"/>
      <color indexed="8"/>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right/>
      <top/>
      <bottom style="thin">
        <color indexed="8"/>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0" fillId="2"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9" fillId="3" borderId="27" applyNumberFormat="0" applyAlignment="0" applyProtection="0">
      <alignment vertical="center"/>
    </xf>
    <xf numFmtId="0" fontId="40" fillId="4" borderId="28" applyNumberFormat="0" applyAlignment="0" applyProtection="0">
      <alignment vertical="center"/>
    </xf>
    <xf numFmtId="0" fontId="41" fillId="4" borderId="27" applyNumberFormat="0" applyAlignment="0" applyProtection="0">
      <alignment vertical="center"/>
    </xf>
    <xf numFmtId="0" fontId="42" fillId="5" borderId="29" applyNumberFormat="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1" fillId="6" borderId="0" applyNumberFormat="0" applyBorder="0" applyAlignment="0" applyProtection="0">
      <alignment vertical="center"/>
    </xf>
    <xf numFmtId="0" fontId="1" fillId="16"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48" fillId="17" borderId="0" applyNumberFormat="0" applyBorder="0" applyAlignment="0" applyProtection="0">
      <alignment vertical="center"/>
    </xf>
    <xf numFmtId="0" fontId="48" fillId="19" borderId="0" applyNumberFormat="0" applyBorder="0" applyAlignment="0" applyProtection="0">
      <alignment vertical="center"/>
    </xf>
    <xf numFmtId="0" fontId="1" fillId="20" borderId="0" applyNumberFormat="0" applyBorder="0" applyAlignment="0" applyProtection="0">
      <alignment vertical="center"/>
    </xf>
    <xf numFmtId="0" fontId="1" fillId="11" borderId="0" applyNumberFormat="0" applyBorder="0" applyAlignment="0" applyProtection="0">
      <alignment vertical="center"/>
    </xf>
    <xf numFmtId="0" fontId="48" fillId="19" borderId="0" applyNumberFormat="0" applyBorder="0" applyAlignment="0" applyProtection="0">
      <alignment vertical="center"/>
    </xf>
    <xf numFmtId="0" fontId="48" fillId="21" borderId="0" applyNumberFormat="0" applyBorder="0" applyAlignment="0" applyProtection="0">
      <alignment vertical="center"/>
    </xf>
    <xf numFmtId="0" fontId="1" fillId="3" borderId="0" applyNumberFormat="0" applyBorder="0" applyAlignment="0" applyProtection="0">
      <alignment vertical="center"/>
    </xf>
    <xf numFmtId="0" fontId="1" fillId="22" borderId="0" applyNumberFormat="0" applyBorder="0" applyAlignment="0" applyProtection="0">
      <alignment vertical="center"/>
    </xf>
    <xf numFmtId="0" fontId="48" fillId="23" borderId="0" applyNumberFormat="0" applyBorder="0" applyAlignment="0" applyProtection="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xf numFmtId="0" fontId="1" fillId="0" borderId="0">
      <alignment vertical="center"/>
    </xf>
    <xf numFmtId="0" fontId="1" fillId="0" borderId="0"/>
  </cellStyleXfs>
  <cellXfs count="261">
    <xf numFmtId="0" fontId="0" fillId="0" borderId="0" xfId="0"/>
    <xf numFmtId="0" fontId="1" fillId="0" borderId="0" xfId="56" applyFont="1" applyFill="1" applyAlignment="1">
      <alignment wrapText="1"/>
    </xf>
    <xf numFmtId="0" fontId="1" fillId="0" borderId="0" xfId="56" applyFont="1" applyFill="1" applyAlignment="1">
      <alignment vertical="center" wrapText="1"/>
    </xf>
    <xf numFmtId="0" fontId="2" fillId="0" borderId="0" xfId="0" applyFont="1" applyFill="1"/>
    <xf numFmtId="0" fontId="1" fillId="0" borderId="0" xfId="0" applyFont="1" applyFill="1" applyAlignment="1">
      <alignment wrapText="1"/>
    </xf>
    <xf numFmtId="0" fontId="3" fillId="0" borderId="0" xfId="56" applyFont="1" applyFill="1" applyAlignment="1">
      <alignment horizontal="center" vertical="center" wrapText="1"/>
    </xf>
    <xf numFmtId="0" fontId="4" fillId="0" borderId="0" xfId="56" applyFont="1" applyFill="1" applyAlignment="1">
      <alignment horizontal="center" vertical="center" wrapText="1"/>
    </xf>
    <xf numFmtId="0" fontId="5" fillId="0" borderId="1" xfId="56"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left" vertical="center" wrapText="1"/>
    </xf>
    <xf numFmtId="0" fontId="5" fillId="0" borderId="1" xfId="56" applyFont="1" applyFill="1" applyBorder="1" applyAlignment="1">
      <alignment vertical="center" wrapText="1"/>
    </xf>
    <xf numFmtId="176" fontId="5" fillId="0" borderId="1" xfId="56" applyNumberFormat="1" applyFont="1" applyFill="1" applyBorder="1" applyAlignment="1">
      <alignment horizontal="right" vertical="center" wrapText="1"/>
    </xf>
    <xf numFmtId="176" fontId="5" fillId="0" borderId="1" xfId="56" applyNumberFormat="1" applyFont="1" applyFill="1" applyBorder="1" applyAlignment="1">
      <alignment horizontal="center" vertical="center" wrapText="1"/>
    </xf>
    <xf numFmtId="49" fontId="5" fillId="0" borderId="2" xfId="56" applyNumberFormat="1" applyFont="1" applyFill="1" applyBorder="1" applyAlignment="1">
      <alignment horizontal="left" vertical="top" wrapText="1"/>
    </xf>
    <xf numFmtId="49" fontId="5" fillId="0" borderId="3" xfId="56" applyNumberFormat="1" applyFont="1" applyFill="1" applyBorder="1" applyAlignment="1">
      <alignment horizontal="left" vertical="top" wrapText="1"/>
    </xf>
    <xf numFmtId="49" fontId="5" fillId="0" borderId="4" xfId="56" applyNumberFormat="1" applyFont="1" applyFill="1" applyBorder="1" applyAlignment="1">
      <alignment horizontal="left" vertical="top" wrapText="1"/>
    </xf>
    <xf numFmtId="176" fontId="5" fillId="0" borderId="1" xfId="56" applyNumberFormat="1" applyFont="1" applyFill="1" applyBorder="1" applyAlignment="1">
      <alignment horizontal="left" vertical="top" wrapText="1"/>
    </xf>
    <xf numFmtId="0" fontId="5" fillId="0" borderId="2" xfId="56" applyFont="1" applyFill="1" applyBorder="1" applyAlignment="1">
      <alignment horizontal="center" vertical="center" wrapText="1"/>
    </xf>
    <xf numFmtId="0" fontId="5" fillId="0" borderId="3" xfId="56" applyFont="1" applyFill="1" applyBorder="1" applyAlignment="1">
      <alignment horizontal="center" vertical="center" wrapText="1"/>
    </xf>
    <xf numFmtId="0" fontId="5" fillId="0" borderId="4" xfId="56" applyFont="1" applyFill="1" applyBorder="1" applyAlignment="1">
      <alignment horizontal="center" vertical="center" wrapText="1"/>
    </xf>
    <xf numFmtId="0" fontId="5" fillId="0" borderId="5" xfId="56" applyFont="1" applyFill="1" applyBorder="1" applyAlignment="1">
      <alignment horizontal="center" vertical="center" wrapText="1"/>
    </xf>
    <xf numFmtId="0" fontId="5" fillId="0" borderId="6" xfId="56" applyFont="1" applyFill="1" applyBorder="1" applyAlignment="1">
      <alignment horizontal="center" vertical="center" wrapText="1"/>
    </xf>
    <xf numFmtId="0" fontId="5" fillId="0" borderId="2" xfId="56" applyFont="1" applyFill="1" applyBorder="1" applyAlignment="1">
      <alignment vertical="center" wrapText="1"/>
    </xf>
    <xf numFmtId="177" fontId="5" fillId="0" borderId="1" xfId="56" applyNumberFormat="1" applyFont="1" applyFill="1" applyBorder="1" applyAlignment="1">
      <alignment horizontal="center" vertical="center" wrapText="1"/>
    </xf>
    <xf numFmtId="0" fontId="5" fillId="0" borderId="1" xfId="56" applyFont="1" applyFill="1" applyBorder="1" applyAlignment="1">
      <alignment horizontal="left" vertical="center" wrapText="1"/>
    </xf>
    <xf numFmtId="0" fontId="5" fillId="0" borderId="0" xfId="56" applyFont="1" applyFill="1" applyAlignment="1">
      <alignment wrapText="1"/>
    </xf>
    <xf numFmtId="0" fontId="6" fillId="0" borderId="0" xfId="0" applyFont="1" applyFill="1" applyAlignment="1">
      <alignment horizontal="right" vertical="center"/>
    </xf>
    <xf numFmtId="49" fontId="5" fillId="0" borderId="1" xfId="56" applyNumberFormat="1" applyFont="1" applyFill="1" applyBorder="1" applyAlignment="1">
      <alignment vertical="center" wrapText="1"/>
    </xf>
    <xf numFmtId="0" fontId="1" fillId="0" borderId="0" xfId="56" applyFont="1" applyFill="1" applyAlignment="1">
      <alignment horizontal="center" wrapText="1"/>
    </xf>
    <xf numFmtId="0" fontId="1" fillId="0" borderId="0" xfId="56" applyFont="1" applyFill="1" applyAlignment="1">
      <alignment horizontal="right" wrapText="1"/>
    </xf>
    <xf numFmtId="0" fontId="3" fillId="0" borderId="0" xfId="56" applyFont="1" applyFill="1" applyAlignment="1">
      <alignment horizontal="right" vertical="center" wrapText="1"/>
    </xf>
    <xf numFmtId="0" fontId="4" fillId="0" borderId="0" xfId="56" applyFont="1" applyFill="1" applyAlignment="1">
      <alignment horizontal="right" vertical="center" wrapText="1"/>
    </xf>
    <xf numFmtId="49" fontId="5" fillId="0" borderId="1" xfId="56" applyNumberFormat="1" applyFont="1" applyFill="1" applyBorder="1" applyAlignment="1">
      <alignment horizontal="right" vertical="center" wrapText="1"/>
    </xf>
    <xf numFmtId="0" fontId="5" fillId="0" borderId="1" xfId="56" applyFont="1" applyFill="1" applyBorder="1" applyAlignment="1">
      <alignment horizontal="right" vertical="center" wrapText="1"/>
    </xf>
    <xf numFmtId="49" fontId="5" fillId="0" borderId="3" xfId="56" applyNumberFormat="1" applyFont="1" applyFill="1" applyBorder="1" applyAlignment="1">
      <alignment horizontal="center" vertical="top" wrapText="1"/>
    </xf>
    <xf numFmtId="49" fontId="5" fillId="0" borderId="4" xfId="56" applyNumberFormat="1" applyFont="1" applyFill="1" applyBorder="1" applyAlignment="1">
      <alignment horizontal="right" vertical="top" wrapText="1"/>
    </xf>
    <xf numFmtId="0" fontId="5" fillId="0" borderId="3" xfId="56" applyFont="1" applyFill="1" applyBorder="1" applyAlignment="1">
      <alignment horizontal="right" vertical="center" wrapText="1"/>
    </xf>
    <xf numFmtId="0" fontId="5" fillId="0" borderId="5" xfId="56" applyFont="1" applyFill="1" applyBorder="1" applyAlignment="1">
      <alignment horizontal="right" vertical="center" wrapText="1"/>
    </xf>
    <xf numFmtId="0" fontId="5" fillId="0" borderId="6" xfId="56" applyFont="1" applyFill="1" applyBorder="1" applyAlignment="1">
      <alignment horizontal="right" vertical="center" wrapText="1"/>
    </xf>
    <xf numFmtId="0" fontId="7" fillId="0" borderId="1" xfId="0" applyFont="1" applyFill="1" applyBorder="1" applyAlignment="1">
      <alignment horizontal="left" vertical="center"/>
    </xf>
    <xf numFmtId="0" fontId="5" fillId="0" borderId="1" xfId="53" applyFont="1" applyFill="1" applyBorder="1" applyAlignment="1">
      <alignment horizontal="left" vertical="center" wrapText="1"/>
    </xf>
    <xf numFmtId="49" fontId="5" fillId="0" borderId="5" xfId="55"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53" applyFont="1" applyFill="1" applyBorder="1" applyAlignment="1">
      <alignment vertical="center" wrapText="1"/>
    </xf>
    <xf numFmtId="0" fontId="1" fillId="0" borderId="0" xfId="0" applyFont="1" applyFill="1" applyAlignment="1"/>
    <xf numFmtId="0" fontId="6" fillId="0" borderId="0" xfId="0" applyFont="1" applyFill="1" applyAlignment="1"/>
    <xf numFmtId="0" fontId="5" fillId="0" borderId="0" xfId="0" applyFont="1" applyFill="1" applyAlignment="1"/>
    <xf numFmtId="0" fontId="5" fillId="0" borderId="0" xfId="55" applyFont="1" applyFill="1" applyAlignment="1">
      <alignment horizontal="center" vertical="center"/>
    </xf>
    <xf numFmtId="0" fontId="5" fillId="0" borderId="0" xfId="55" applyFont="1" applyFill="1">
      <alignment vertical="center"/>
    </xf>
    <xf numFmtId="0" fontId="8" fillId="0" borderId="0" xfId="0" applyFont="1" applyFill="1" applyBorder="1" applyAlignment="1">
      <alignment horizontal="center" vertical="center"/>
    </xf>
    <xf numFmtId="0" fontId="5" fillId="0" borderId="7" xfId="0" applyFont="1" applyFill="1" applyBorder="1" applyAlignment="1">
      <alignment horizontal="left" vertical="center"/>
    </xf>
    <xf numFmtId="0" fontId="9"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9"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justify" vertical="top"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justify" vertical="top" wrapText="1"/>
    </xf>
    <xf numFmtId="0" fontId="5" fillId="0" borderId="3" xfId="0" applyNumberFormat="1" applyFont="1" applyFill="1" applyBorder="1" applyAlignment="1">
      <alignment horizontal="justify" vertical="top" wrapText="1"/>
    </xf>
    <xf numFmtId="0" fontId="5" fillId="0" borderId="4" xfId="0" applyNumberFormat="1" applyFont="1" applyFill="1" applyBorder="1" applyAlignment="1">
      <alignment horizontal="justify" vertical="top"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8" fontId="5"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wrapText="1"/>
    </xf>
    <xf numFmtId="0" fontId="5" fillId="0" borderId="1" xfId="55" applyFont="1" applyFill="1" applyBorder="1" applyAlignment="1">
      <alignment horizontal="center" vertical="center"/>
    </xf>
    <xf numFmtId="49" fontId="5" fillId="0" borderId="5" xfId="55" applyNumberFormat="1" applyFont="1" applyFill="1" applyBorder="1" applyAlignment="1">
      <alignment horizontal="center" vertical="center" wrapText="1"/>
    </xf>
    <xf numFmtId="49" fontId="5" fillId="0" borderId="2" xfId="55" applyNumberFormat="1" applyFont="1" applyFill="1" applyBorder="1" applyAlignment="1">
      <alignment horizontal="center" vertical="center" wrapText="1"/>
    </xf>
    <xf numFmtId="49" fontId="5" fillId="0" borderId="5" xfId="55" applyNumberFormat="1" applyFont="1" applyFill="1" applyBorder="1" applyAlignment="1">
      <alignment horizontal="left" vertical="center"/>
    </xf>
    <xf numFmtId="0" fontId="5" fillId="0" borderId="1" xfId="55" applyFont="1" applyFill="1" applyBorder="1" applyAlignment="1">
      <alignment horizontal="left" vertical="center"/>
    </xf>
    <xf numFmtId="49" fontId="5" fillId="0" borderId="2" xfId="55" applyNumberFormat="1" applyFont="1" applyFill="1" applyBorder="1" applyAlignment="1">
      <alignment horizontal="left" vertical="center" wrapText="1"/>
    </xf>
    <xf numFmtId="0" fontId="5" fillId="0" borderId="5" xfId="55" applyFont="1" applyFill="1" applyBorder="1" applyAlignment="1">
      <alignment horizontal="left" vertical="center"/>
    </xf>
    <xf numFmtId="0" fontId="7" fillId="0" borderId="2" xfId="0" applyFont="1" applyFill="1" applyBorder="1" applyAlignment="1">
      <alignment horizontal="left" vertical="center" wrapText="1"/>
    </xf>
    <xf numFmtId="49" fontId="6" fillId="0" borderId="5" xfId="55" applyNumberFormat="1" applyFont="1" applyFill="1" applyBorder="1" applyAlignment="1">
      <alignment horizontal="center" vertical="center"/>
    </xf>
    <xf numFmtId="49" fontId="5" fillId="0" borderId="1" xfId="55"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9" fontId="6"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5" fillId="0" borderId="3" xfId="55" applyNumberFormat="1" applyFont="1" applyFill="1" applyBorder="1" applyAlignment="1">
      <alignment horizontal="center" vertical="center" wrapText="1"/>
    </xf>
    <xf numFmtId="49" fontId="5" fillId="0" borderId="4" xfId="55" applyNumberFormat="1" applyFont="1" applyFill="1" applyBorder="1" applyAlignment="1">
      <alignment horizontal="center" vertical="center" wrapText="1"/>
    </xf>
    <xf numFmtId="49" fontId="5" fillId="0" borderId="3" xfId="55" applyNumberFormat="1" applyFont="1" applyFill="1" applyBorder="1" applyAlignment="1">
      <alignment horizontal="left" vertical="center" wrapText="1"/>
    </xf>
    <xf numFmtId="49" fontId="5" fillId="0" borderId="4" xfId="55"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10" fillId="0" borderId="0" xfId="0" applyFont="1" applyFill="1" applyAlignment="1"/>
    <xf numFmtId="0" fontId="8" fillId="0" borderId="0" xfId="0" applyFont="1" applyFill="1" applyAlignment="1">
      <alignment horizontal="center" vertical="center"/>
    </xf>
    <xf numFmtId="0" fontId="11" fillId="0" borderId="0" xfId="0" applyFont="1" applyFill="1" applyAlignment="1">
      <alignment horizontal="center" vertical="center"/>
    </xf>
    <xf numFmtId="0" fontId="5" fillId="0" borderId="1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12" fillId="0" borderId="0" xfId="0" applyFont="1" applyFill="1" applyBorder="1" applyAlignment="1"/>
    <xf numFmtId="0" fontId="0" fillId="0" borderId="0" xfId="0" applyFill="1" applyBorder="1" applyAlignment="1"/>
    <xf numFmtId="0" fontId="13" fillId="0" borderId="0" xfId="0" applyFont="1" applyFill="1" applyBorder="1" applyAlignment="1">
      <alignment horizontal="center" vertical="center" wrapText="1"/>
    </xf>
    <xf numFmtId="0" fontId="5" fillId="0" borderId="0" xfId="0" applyFont="1" applyFill="1" applyBorder="1" applyAlignment="1">
      <alignment vertical="center"/>
    </xf>
    <xf numFmtId="0" fontId="14" fillId="0" borderId="0"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2" xfId="0" applyFont="1" applyFill="1" applyBorder="1" applyAlignment="1">
      <alignment horizontal="left" vertical="center" wrapText="1"/>
    </xf>
    <xf numFmtId="179" fontId="15" fillId="0" borderId="12" xfId="1" applyNumberFormat="1" applyFont="1" applyFill="1" applyBorder="1" applyAlignment="1" applyProtection="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horizontal="left" vertical="center" wrapText="1"/>
    </xf>
    <xf numFmtId="0" fontId="15" fillId="0" borderId="0" xfId="0" applyFont="1" applyFill="1" applyBorder="1" applyAlignment="1">
      <alignment horizontal="right" vertical="center" wrapText="1"/>
    </xf>
    <xf numFmtId="0" fontId="19" fillId="0" borderId="0" xfId="0" applyFont="1" applyFill="1" applyBorder="1" applyAlignment="1">
      <alignment horizontal="left" vertical="center" wrapText="1"/>
    </xf>
    <xf numFmtId="0" fontId="15" fillId="0" borderId="0" xfId="0" applyFont="1" applyFill="1" applyBorder="1" applyAlignment="1">
      <alignment horizontal="right" vertical="center"/>
    </xf>
    <xf numFmtId="43" fontId="15" fillId="0" borderId="12" xfId="1" applyFont="1" applyFill="1" applyBorder="1" applyAlignment="1" applyProtection="1">
      <alignment horizontal="right" vertical="center"/>
    </xf>
    <xf numFmtId="0" fontId="15" fillId="0" borderId="0" xfId="0" applyFont="1" applyFill="1" applyBorder="1" applyAlignment="1">
      <alignment horizontal="justify" vertical="center" wrapText="1"/>
    </xf>
    <xf numFmtId="0" fontId="15" fillId="0" borderId="0" xfId="0" applyFont="1" applyFill="1" applyBorder="1" applyAlignment="1">
      <alignment horizontal="left" vertical="center" wrapText="1"/>
    </xf>
    <xf numFmtId="0" fontId="20" fillId="0" borderId="0" xfId="0" applyFont="1" applyFill="1" applyBorder="1" applyAlignment="1">
      <alignment horizontal="justify" vertical="center" wrapText="1"/>
    </xf>
    <xf numFmtId="0" fontId="21" fillId="0" borderId="0" xfId="0" applyFont="1" applyFill="1" applyBorder="1" applyAlignment="1">
      <alignment horizontal="left" vertical="center" wrapText="1"/>
    </xf>
    <xf numFmtId="0" fontId="22" fillId="0" borderId="0" xfId="0" applyFont="1" applyFill="1"/>
    <xf numFmtId="0" fontId="22" fillId="0" borderId="0" xfId="0" applyFont="1" applyFill="1" applyAlignment="1">
      <alignment horizontal="center"/>
    </xf>
    <xf numFmtId="0" fontId="0" fillId="0" borderId="0" xfId="0" applyFill="1"/>
    <xf numFmtId="0" fontId="5" fillId="0" borderId="0" xfId="0" applyFont="1" applyFill="1" applyAlignment="1">
      <alignment vertical="center"/>
    </xf>
    <xf numFmtId="0" fontId="5"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180" fontId="5" fillId="0" borderId="1" xfId="0" applyNumberFormat="1" applyFont="1" applyFill="1" applyBorder="1" applyAlignment="1">
      <alignment horizontal="right" vertical="center" shrinkToFit="1"/>
    </xf>
    <xf numFmtId="0" fontId="5" fillId="0" borderId="1" xfId="0"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5" fillId="0" borderId="0" xfId="0" applyFont="1" applyFill="1"/>
    <xf numFmtId="0" fontId="6" fillId="0" borderId="0" xfId="0" applyFont="1" applyFill="1"/>
    <xf numFmtId="0" fontId="22"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5" fillId="0" borderId="0" xfId="0" applyFont="1" applyFill="1" applyAlignment="1">
      <alignment horizontal="left" vertical="center" shrinkToFit="1"/>
    </xf>
    <xf numFmtId="0" fontId="6" fillId="0" borderId="0" xfId="0" applyFont="1" applyFill="1" applyAlignment="1">
      <alignment horizontal="left" vertical="center" wrapText="1"/>
    </xf>
    <xf numFmtId="0" fontId="6" fillId="0" borderId="0" xfId="0" applyFont="1" applyFill="1" applyBorder="1" applyAlignment="1">
      <alignment horizontal="left" vertical="center"/>
    </xf>
    <xf numFmtId="0" fontId="5" fillId="0" borderId="0" xfId="0" applyFont="1" applyFill="1" applyBorder="1" applyAlignment="1">
      <alignment horizontal="right" vertical="center"/>
    </xf>
    <xf numFmtId="0" fontId="23" fillId="0" borderId="0" xfId="0" applyFont="1" applyFill="1" applyAlignment="1">
      <alignment horizontal="center" vertical="center" wrapText="1"/>
    </xf>
    <xf numFmtId="0" fontId="6" fillId="0" borderId="0" xfId="0" applyFont="1" applyFill="1" applyAlignment="1">
      <alignment horizontal="left" vertical="center"/>
    </xf>
    <xf numFmtId="0" fontId="24" fillId="0" borderId="0" xfId="50" applyFill="1"/>
    <xf numFmtId="0" fontId="10" fillId="0" borderId="0" xfId="52" applyFont="1" applyFill="1" applyAlignment="1">
      <alignment vertical="center" wrapText="1"/>
    </xf>
    <xf numFmtId="0" fontId="25" fillId="0" borderId="0" xfId="50" applyFont="1" applyFill="1" applyAlignment="1">
      <alignment vertical="center"/>
    </xf>
    <xf numFmtId="0" fontId="26" fillId="0" borderId="0" xfId="50" applyFont="1" applyFill="1" applyAlignment="1">
      <alignment vertical="center"/>
    </xf>
    <xf numFmtId="0" fontId="27" fillId="0" borderId="0" xfId="50" applyFont="1" applyFill="1" applyAlignment="1">
      <alignment vertical="center"/>
    </xf>
    <xf numFmtId="0" fontId="27" fillId="0" borderId="0" xfId="50" applyFont="1" applyFill="1"/>
    <xf numFmtId="0" fontId="8" fillId="0" borderId="0" xfId="0" applyFont="1" applyFill="1" applyAlignment="1">
      <alignment horizontal="center"/>
    </xf>
    <xf numFmtId="0" fontId="15" fillId="0" borderId="0" xfId="0" applyFont="1" applyFill="1" applyAlignment="1"/>
    <xf numFmtId="0" fontId="5" fillId="0" borderId="0" xfId="50" applyFont="1" applyFill="1" applyAlignment="1">
      <alignment vertical="center"/>
    </xf>
    <xf numFmtId="0" fontId="5" fillId="0" borderId="7" xfId="0" applyNumberFormat="1" applyFont="1" applyFill="1" applyBorder="1" applyAlignment="1" applyProtection="1">
      <alignment horizontal="right" vertical="center" wrapText="1"/>
    </xf>
    <xf numFmtId="0" fontId="5" fillId="0" borderId="13"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15" xfId="0" applyFont="1" applyFill="1" applyBorder="1" applyAlignment="1">
      <alignment horizontal="left" vertical="center" shrinkToFit="1"/>
    </xf>
    <xf numFmtId="0" fontId="5" fillId="0" borderId="16" xfId="0" applyFont="1" applyFill="1" applyBorder="1" applyAlignment="1">
      <alignment horizontal="left" vertical="center" shrinkToFit="1"/>
    </xf>
    <xf numFmtId="4" fontId="5" fillId="0" borderId="16" xfId="0" applyNumberFormat="1" applyFont="1" applyFill="1" applyBorder="1" applyAlignment="1">
      <alignment horizontal="right" vertical="center" shrinkToFit="1"/>
    </xf>
    <xf numFmtId="0" fontId="5" fillId="0" borderId="16" xfId="0" applyFont="1" applyFill="1" applyBorder="1" applyAlignment="1">
      <alignment horizontal="right" vertical="center" shrinkToFit="1"/>
    </xf>
    <xf numFmtId="0" fontId="5" fillId="0" borderId="17"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5" fillId="0" borderId="18" xfId="0" applyFont="1" applyFill="1" applyBorder="1" applyAlignment="1">
      <alignment horizontal="right" vertical="center" shrinkToFit="1"/>
    </xf>
    <xf numFmtId="4" fontId="5" fillId="0" borderId="18" xfId="0" applyNumberFormat="1" applyFont="1" applyFill="1" applyBorder="1" applyAlignment="1">
      <alignment horizontal="right"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6" fillId="0" borderId="0" xfId="0" applyFont="1" applyFill="1" applyBorder="1"/>
    <xf numFmtId="0" fontId="22" fillId="0" borderId="0" xfId="0" applyFont="1" applyAlignment="1">
      <alignment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5" xfId="0" applyFont="1" applyBorder="1" applyAlignment="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20"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4" fontId="5" fillId="0" borderId="21" xfId="0" applyNumberFormat="1" applyFont="1" applyFill="1" applyBorder="1" applyAlignment="1">
      <alignment horizontal="right" vertical="center" shrinkToFit="1"/>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xf numFmtId="0" fontId="6" fillId="0" borderId="0" xfId="0" applyFont="1"/>
    <xf numFmtId="0" fontId="5" fillId="0" borderId="0" xfId="0" applyNumberFormat="1" applyFont="1" applyFill="1" applyBorder="1" applyAlignment="1" applyProtection="1">
      <alignment vertical="center" wrapText="1"/>
    </xf>
    <xf numFmtId="0" fontId="23" fillId="0" borderId="0" xfId="0" applyFont="1" applyAlignment="1">
      <alignment vertical="center" wrapText="1"/>
    </xf>
    <xf numFmtId="0" fontId="5" fillId="0" borderId="0" xfId="0" applyNumberFormat="1" applyFont="1" applyFill="1" applyBorder="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 fontId="5" fillId="0" borderId="0" xfId="0" applyNumberFormat="1" applyFont="1" applyFill="1" applyBorder="1" applyAlignment="1">
      <alignment horizontal="right" vertical="center" shrinkToFit="1"/>
    </xf>
    <xf numFmtId="0" fontId="23" fillId="0" borderId="1" xfId="0" applyFont="1" applyBorder="1" applyAlignment="1">
      <alignment horizontal="center" vertical="center" wrapText="1"/>
    </xf>
    <xf numFmtId="4" fontId="5" fillId="0" borderId="2" xfId="0" applyNumberFormat="1" applyFont="1" applyFill="1" applyBorder="1" applyAlignment="1">
      <alignment horizontal="right" vertical="center" shrinkToFit="1"/>
    </xf>
    <xf numFmtId="0" fontId="23" fillId="0" borderId="0" xfId="0" applyFont="1" applyBorder="1" applyAlignment="1">
      <alignment horizontal="left" vertical="center" wrapText="1"/>
    </xf>
    <xf numFmtId="0" fontId="6" fillId="0" borderId="1" xfId="0" applyFont="1" applyFill="1" applyBorder="1" applyAlignment="1">
      <alignment horizontal="centerContinuous" vertical="center" wrapText="1"/>
    </xf>
    <xf numFmtId="0" fontId="23" fillId="0" borderId="0" xfId="0" applyFont="1" applyAlignment="1">
      <alignment wrapText="1"/>
    </xf>
    <xf numFmtId="0" fontId="10" fillId="0" borderId="0" xfId="0" applyFont="1" applyFill="1"/>
    <xf numFmtId="0" fontId="24" fillId="0" borderId="0" xfId="0" applyFont="1" applyFill="1" applyAlignment="1"/>
    <xf numFmtId="0" fontId="28" fillId="0" borderId="0" xfId="0" applyFont="1" applyFill="1" applyAlignment="1"/>
    <xf numFmtId="0" fontId="5" fillId="0" borderId="0" xfId="0" applyFont="1" applyFill="1" applyAlignment="1">
      <alignment horizont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22" xfId="0" applyFont="1" applyFill="1" applyBorder="1" applyAlignment="1">
      <alignment horizontal="left" vertical="center"/>
    </xf>
    <xf numFmtId="0" fontId="5" fillId="0" borderId="0" xfId="0" applyFont="1" applyFill="1" applyAlignment="1">
      <alignment horizontal="right"/>
    </xf>
    <xf numFmtId="0" fontId="0" fillId="0" borderId="0" xfId="54" applyFill="1" applyAlignment="1">
      <alignment vertical="center"/>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5"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6" fillId="0" borderId="9" xfId="0" applyFont="1" applyFill="1" applyBorder="1" applyAlignment="1">
      <alignment horizontal="left" vertical="center"/>
    </xf>
    <xf numFmtId="0" fontId="6" fillId="0" borderId="0" xfId="54" applyFont="1" applyFill="1" applyAlignment="1">
      <alignment vertical="center"/>
    </xf>
    <xf numFmtId="0" fontId="6" fillId="0" borderId="1" xfId="0" applyFont="1" applyFill="1" applyBorder="1"/>
    <xf numFmtId="0" fontId="6" fillId="0" borderId="0" xfId="54" applyFont="1" applyFill="1" applyBorder="1" applyAlignment="1">
      <alignment horizontal="left" vertical="center"/>
    </xf>
    <xf numFmtId="0" fontId="5" fillId="0" borderId="1" xfId="0" applyFont="1" applyFill="1" applyBorder="1" applyAlignment="1">
      <alignment horizontal="left" vertical="center" wrapText="1" shrinkToFit="1"/>
    </xf>
    <xf numFmtId="0" fontId="10" fillId="0" borderId="0" xfId="54" applyFont="1" applyFill="1" applyAlignment="1">
      <alignment vertical="center"/>
    </xf>
    <xf numFmtId="0" fontId="10" fillId="0" borderId="0" xfId="49" applyFont="1" applyFill="1" applyAlignment="1">
      <alignment horizontal="right" vertical="center"/>
    </xf>
    <xf numFmtId="0" fontId="0" fillId="0" borderId="0" xfId="54" applyFont="1" applyFill="1" applyAlignment="1">
      <alignment vertical="center"/>
    </xf>
    <xf numFmtId="0" fontId="29" fillId="0" borderId="0" xfId="0" applyFont="1" applyFill="1" applyAlignment="1">
      <alignment horizontal="center"/>
    </xf>
    <xf numFmtId="0" fontId="30" fillId="0" borderId="0" xfId="0" applyFont="1" applyFill="1" applyAlignment="1">
      <alignment horizontal="center"/>
    </xf>
    <xf numFmtId="0" fontId="10" fillId="0" borderId="0" xfId="49" applyFont="1" applyFill="1" applyBorder="1" applyAlignment="1">
      <alignment horizontal="right" vertical="center"/>
    </xf>
    <xf numFmtId="4" fontId="5" fillId="0" borderId="16" xfId="0" applyNumberFormat="1" applyFont="1" applyFill="1" applyBorder="1" applyAlignment="1">
      <alignment horizontal="right" vertical="center"/>
    </xf>
    <xf numFmtId="0" fontId="5" fillId="0" borderId="16" xfId="0" applyFont="1" applyFill="1" applyBorder="1" applyAlignment="1">
      <alignment horizontal="right" vertical="center"/>
    </xf>
    <xf numFmtId="0" fontId="5" fillId="0" borderId="18" xfId="0" applyFont="1" applyFill="1" applyBorder="1" applyAlignment="1">
      <alignment horizontal="center" vertical="center" shrinkToFit="1"/>
    </xf>
    <xf numFmtId="0" fontId="5" fillId="0" borderId="2" xfId="0" applyNumberFormat="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 3 3" xfId="53"/>
    <cellStyle name="常规_04-分类改革-预算表" xfId="54"/>
    <cellStyle name="常规 3" xfId="55"/>
    <cellStyle name="常规 2"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topLeftCell="A13" workbookViewId="0">
      <selection activeCell="H22" sqref="H22"/>
    </sheetView>
  </sheetViews>
  <sheetFormatPr defaultColWidth="9" defaultRowHeight="15" outlineLevelCol="6"/>
  <cols>
    <col min="1" max="1" width="30.5" style="254" customWidth="1"/>
    <col min="2" max="2" width="6.5" style="254" customWidth="1"/>
    <col min="3" max="3" width="11" style="254" customWidth="1"/>
    <col min="4" max="4" width="29.125" style="254" customWidth="1"/>
    <col min="5" max="5" width="7.625" style="254" customWidth="1"/>
    <col min="6" max="6" width="12.625" style="254" customWidth="1"/>
    <col min="7" max="16384" width="9" style="254"/>
  </cols>
  <sheetData>
    <row r="1" ht="22.5" customHeight="1" spans="1:6">
      <c r="A1" s="255" t="s">
        <v>0</v>
      </c>
      <c r="B1" s="256"/>
      <c r="C1" s="256"/>
      <c r="D1" s="256"/>
      <c r="E1" s="256"/>
      <c r="F1" s="256"/>
    </row>
    <row r="2" s="252" customFormat="1" ht="21" customHeight="1" spans="1:6">
      <c r="A2" s="227"/>
      <c r="B2" s="227"/>
      <c r="C2" s="227"/>
      <c r="D2" s="227"/>
      <c r="E2" s="227"/>
      <c r="F2" s="239" t="s">
        <v>1</v>
      </c>
    </row>
    <row r="3" s="252" customFormat="1" ht="21" customHeight="1" spans="1:6">
      <c r="A3" s="46" t="s">
        <v>2</v>
      </c>
      <c r="B3" s="227"/>
      <c r="C3" s="228"/>
      <c r="D3" s="227"/>
      <c r="E3" s="227"/>
      <c r="F3" s="239" t="s">
        <v>3</v>
      </c>
    </row>
    <row r="4" s="253" customFormat="1" ht="18" customHeight="1" spans="1:7">
      <c r="A4" s="241" t="s">
        <v>4</v>
      </c>
      <c r="B4" s="242"/>
      <c r="C4" s="242"/>
      <c r="D4" s="242" t="s">
        <v>5</v>
      </c>
      <c r="E4" s="242"/>
      <c r="F4" s="242"/>
      <c r="G4" s="257"/>
    </row>
    <row r="5" s="253" customFormat="1" ht="18" customHeight="1" spans="1:7">
      <c r="A5" s="244" t="s">
        <v>6</v>
      </c>
      <c r="B5" s="243" t="s">
        <v>7</v>
      </c>
      <c r="C5" s="243" t="s">
        <v>8</v>
      </c>
      <c r="D5" s="243" t="s">
        <v>9</v>
      </c>
      <c r="E5" s="243" t="s">
        <v>7</v>
      </c>
      <c r="F5" s="243" t="s">
        <v>8</v>
      </c>
      <c r="G5" s="257"/>
    </row>
    <row r="6" s="253" customFormat="1" ht="18" customHeight="1" spans="1:7">
      <c r="A6" s="244" t="s">
        <v>10</v>
      </c>
      <c r="B6" s="243" t="s">
        <v>11</v>
      </c>
      <c r="C6" s="243" t="s">
        <v>12</v>
      </c>
      <c r="D6" s="243" t="s">
        <v>10</v>
      </c>
      <c r="E6" s="243" t="s">
        <v>11</v>
      </c>
      <c r="F6" s="243" t="s">
        <v>13</v>
      </c>
      <c r="G6" s="257"/>
    </row>
    <row r="7" s="253" customFormat="1" ht="18" customHeight="1" spans="1:7">
      <c r="A7" s="172" t="s">
        <v>14</v>
      </c>
      <c r="B7" s="243" t="s">
        <v>12</v>
      </c>
      <c r="C7" s="174">
        <v>12743.67</v>
      </c>
      <c r="D7" s="173" t="s">
        <v>15</v>
      </c>
      <c r="E7" s="243">
        <v>31</v>
      </c>
      <c r="F7" s="174"/>
      <c r="G7" s="257"/>
    </row>
    <row r="8" s="253" customFormat="1" ht="20" customHeight="1" spans="1:7">
      <c r="A8" s="172" t="s">
        <v>16</v>
      </c>
      <c r="B8" s="243" t="s">
        <v>13</v>
      </c>
      <c r="C8" s="174"/>
      <c r="D8" s="173" t="s">
        <v>17</v>
      </c>
      <c r="E8" s="243">
        <v>32</v>
      </c>
      <c r="F8" s="174"/>
      <c r="G8" s="257"/>
    </row>
    <row r="9" s="253" customFormat="1" ht="18" customHeight="1" spans="1:7">
      <c r="A9" s="172" t="s">
        <v>18</v>
      </c>
      <c r="B9" s="243" t="s">
        <v>19</v>
      </c>
      <c r="C9" s="258"/>
      <c r="D9" s="173" t="s">
        <v>20</v>
      </c>
      <c r="E9" s="243">
        <v>33</v>
      </c>
      <c r="F9" s="174"/>
      <c r="G9" s="257"/>
    </row>
    <row r="10" s="253" customFormat="1" ht="18" customHeight="1" spans="1:7">
      <c r="A10" s="172" t="s">
        <v>21</v>
      </c>
      <c r="B10" s="243" t="s">
        <v>22</v>
      </c>
      <c r="C10" s="258"/>
      <c r="D10" s="173" t="s">
        <v>23</v>
      </c>
      <c r="E10" s="243">
        <v>34</v>
      </c>
      <c r="F10" s="174"/>
      <c r="G10" s="257"/>
    </row>
    <row r="11" s="253" customFormat="1" ht="18" customHeight="1" spans="1:7">
      <c r="A11" s="172" t="s">
        <v>24</v>
      </c>
      <c r="B11" s="243" t="s">
        <v>25</v>
      </c>
      <c r="C11" s="258"/>
      <c r="D11" s="173" t="s">
        <v>26</v>
      </c>
      <c r="E11" s="243">
        <v>35</v>
      </c>
      <c r="F11" s="174"/>
      <c r="G11" s="257"/>
    </row>
    <row r="12" s="253" customFormat="1" ht="18" customHeight="1" spans="1:7">
      <c r="A12" s="172" t="s">
        <v>27</v>
      </c>
      <c r="B12" s="243" t="s">
        <v>28</v>
      </c>
      <c r="C12" s="258"/>
      <c r="D12" s="173" t="s">
        <v>29</v>
      </c>
      <c r="E12" s="243">
        <v>36</v>
      </c>
      <c r="F12" s="174"/>
      <c r="G12" s="257"/>
    </row>
    <row r="13" s="253" customFormat="1" ht="18" customHeight="1" spans="1:7">
      <c r="A13" s="172" t="s">
        <v>30</v>
      </c>
      <c r="B13" s="243" t="s">
        <v>31</v>
      </c>
      <c r="C13" s="258"/>
      <c r="D13" s="173" t="s">
        <v>32</v>
      </c>
      <c r="E13" s="243">
        <v>37</v>
      </c>
      <c r="F13" s="174"/>
      <c r="G13" s="257"/>
    </row>
    <row r="14" s="253" customFormat="1" ht="18" customHeight="1" spans="1:7">
      <c r="A14" s="236" t="s">
        <v>33</v>
      </c>
      <c r="B14" s="243" t="s">
        <v>34</v>
      </c>
      <c r="C14" s="259">
        <v>202.07</v>
      </c>
      <c r="D14" s="173" t="s">
        <v>35</v>
      </c>
      <c r="E14" s="243">
        <v>38</v>
      </c>
      <c r="F14" s="174">
        <v>178.81</v>
      </c>
      <c r="G14" s="257"/>
    </row>
    <row r="15" s="253" customFormat="1" ht="18" customHeight="1" spans="1:7">
      <c r="A15" s="172" t="s">
        <v>11</v>
      </c>
      <c r="B15" s="243" t="s">
        <v>36</v>
      </c>
      <c r="C15" s="259"/>
      <c r="D15" s="173" t="s">
        <v>37</v>
      </c>
      <c r="E15" s="243">
        <v>39</v>
      </c>
      <c r="F15" s="174">
        <v>81.86</v>
      </c>
      <c r="G15" s="257"/>
    </row>
    <row r="16" s="253" customFormat="1" ht="18" customHeight="1" spans="1:7">
      <c r="A16" s="172" t="s">
        <v>11</v>
      </c>
      <c r="B16" s="243" t="s">
        <v>38</v>
      </c>
      <c r="C16" s="259"/>
      <c r="D16" s="173" t="s">
        <v>39</v>
      </c>
      <c r="E16" s="243">
        <v>40</v>
      </c>
      <c r="F16" s="174">
        <v>11019.64</v>
      </c>
      <c r="G16" s="257"/>
    </row>
    <row r="17" s="253" customFormat="1" ht="18" customHeight="1" spans="1:7">
      <c r="A17" s="172" t="s">
        <v>11</v>
      </c>
      <c r="B17" s="243" t="s">
        <v>40</v>
      </c>
      <c r="C17" s="175"/>
      <c r="D17" s="173" t="s">
        <v>41</v>
      </c>
      <c r="E17" s="243">
        <v>41</v>
      </c>
      <c r="F17" s="174"/>
      <c r="G17" s="257"/>
    </row>
    <row r="18" s="253" customFormat="1" ht="18" customHeight="1" spans="1:7">
      <c r="A18" s="172" t="s">
        <v>11</v>
      </c>
      <c r="B18" s="243" t="s">
        <v>42</v>
      </c>
      <c r="C18" s="175"/>
      <c r="D18" s="173" t="s">
        <v>43</v>
      </c>
      <c r="E18" s="243">
        <v>42</v>
      </c>
      <c r="F18" s="174"/>
      <c r="G18" s="257"/>
    </row>
    <row r="19" s="253" customFormat="1" ht="18" customHeight="1" spans="1:7">
      <c r="A19" s="172" t="s">
        <v>11</v>
      </c>
      <c r="B19" s="243" t="s">
        <v>44</v>
      </c>
      <c r="C19" s="175"/>
      <c r="D19" s="173" t="s">
        <v>45</v>
      </c>
      <c r="E19" s="243">
        <v>43</v>
      </c>
      <c r="F19" s="174"/>
      <c r="G19" s="257"/>
    </row>
    <row r="20" s="253" customFormat="1" ht="18" customHeight="1" spans="1:7">
      <c r="A20" s="172" t="s">
        <v>11</v>
      </c>
      <c r="B20" s="243" t="s">
        <v>46</v>
      </c>
      <c r="C20" s="175"/>
      <c r="D20" s="173" t="s">
        <v>47</v>
      </c>
      <c r="E20" s="243">
        <v>44</v>
      </c>
      <c r="F20" s="174">
        <v>1577.73</v>
      </c>
      <c r="G20" s="257"/>
    </row>
    <row r="21" s="253" customFormat="1" ht="18" customHeight="1" spans="1:7">
      <c r="A21" s="172" t="s">
        <v>11</v>
      </c>
      <c r="B21" s="243" t="s">
        <v>48</v>
      </c>
      <c r="C21" s="175"/>
      <c r="D21" s="173" t="s">
        <v>49</v>
      </c>
      <c r="E21" s="243">
        <v>45</v>
      </c>
      <c r="F21" s="174"/>
      <c r="G21" s="257"/>
    </row>
    <row r="22" s="253" customFormat="1" ht="18" customHeight="1" spans="1:7">
      <c r="A22" s="172" t="s">
        <v>11</v>
      </c>
      <c r="B22" s="243" t="s">
        <v>50</v>
      </c>
      <c r="C22" s="175"/>
      <c r="D22" s="173" t="s">
        <v>51</v>
      </c>
      <c r="E22" s="243">
        <v>46</v>
      </c>
      <c r="F22" s="174"/>
      <c r="G22" s="257"/>
    </row>
    <row r="23" s="253" customFormat="1" ht="18" customHeight="1" spans="1:7">
      <c r="A23" s="172" t="s">
        <v>11</v>
      </c>
      <c r="B23" s="243" t="s">
        <v>52</v>
      </c>
      <c r="C23" s="175"/>
      <c r="D23" s="173" t="s">
        <v>53</v>
      </c>
      <c r="E23" s="243">
        <v>47</v>
      </c>
      <c r="F23" s="174"/>
      <c r="G23" s="257"/>
    </row>
    <row r="24" s="253" customFormat="1" ht="18" customHeight="1" spans="1:7">
      <c r="A24" s="172" t="s">
        <v>11</v>
      </c>
      <c r="B24" s="243" t="s">
        <v>54</v>
      </c>
      <c r="C24" s="175"/>
      <c r="D24" s="173" t="s">
        <v>55</v>
      </c>
      <c r="E24" s="243">
        <v>48</v>
      </c>
      <c r="F24" s="174"/>
      <c r="G24" s="257"/>
    </row>
    <row r="25" s="253" customFormat="1" ht="18" customHeight="1" spans="1:7">
      <c r="A25" s="172" t="s">
        <v>11</v>
      </c>
      <c r="B25" s="243" t="s">
        <v>56</v>
      </c>
      <c r="C25" s="175"/>
      <c r="D25" s="173" t="s">
        <v>57</v>
      </c>
      <c r="E25" s="243">
        <v>49</v>
      </c>
      <c r="F25" s="174">
        <v>81.96</v>
      </c>
      <c r="G25" s="257"/>
    </row>
    <row r="26" s="253" customFormat="1" ht="18" customHeight="1" spans="1:7">
      <c r="A26" s="172" t="s">
        <v>11</v>
      </c>
      <c r="B26" s="243" t="s">
        <v>58</v>
      </c>
      <c r="C26" s="175"/>
      <c r="D26" s="173" t="s">
        <v>59</v>
      </c>
      <c r="E26" s="243">
        <v>50</v>
      </c>
      <c r="F26" s="174"/>
      <c r="G26" s="257"/>
    </row>
    <row r="27" s="253" customFormat="1" ht="18" customHeight="1" spans="1:7">
      <c r="A27" s="172"/>
      <c r="B27" s="243" t="s">
        <v>60</v>
      </c>
      <c r="C27" s="175"/>
      <c r="D27" s="173" t="s">
        <v>61</v>
      </c>
      <c r="E27" s="243">
        <v>51</v>
      </c>
      <c r="F27" s="174"/>
      <c r="G27" s="257"/>
    </row>
    <row r="28" s="253" customFormat="1" ht="18" customHeight="1" spans="1:7">
      <c r="A28" s="172" t="s">
        <v>11</v>
      </c>
      <c r="B28" s="243" t="s">
        <v>62</v>
      </c>
      <c r="C28" s="175"/>
      <c r="D28" s="173" t="s">
        <v>63</v>
      </c>
      <c r="E28" s="243">
        <v>52</v>
      </c>
      <c r="F28" s="174">
        <v>380</v>
      </c>
      <c r="G28" s="257"/>
    </row>
    <row r="29" s="253" customFormat="1" ht="18" customHeight="1" spans="1:7">
      <c r="A29" s="172" t="s">
        <v>11</v>
      </c>
      <c r="B29" s="243" t="s">
        <v>64</v>
      </c>
      <c r="C29" s="175"/>
      <c r="D29" s="173" t="s">
        <v>65</v>
      </c>
      <c r="E29" s="243">
        <v>53</v>
      </c>
      <c r="F29" s="174"/>
      <c r="G29" s="257"/>
    </row>
    <row r="30" s="253" customFormat="1" ht="18" customHeight="1" spans="1:7">
      <c r="A30" s="172" t="s">
        <v>11</v>
      </c>
      <c r="B30" s="243" t="s">
        <v>66</v>
      </c>
      <c r="C30" s="175"/>
      <c r="D30" s="173" t="s">
        <v>67</v>
      </c>
      <c r="E30" s="243">
        <v>54</v>
      </c>
      <c r="F30" s="174"/>
      <c r="G30" s="257"/>
    </row>
    <row r="31" s="253" customFormat="1" ht="18" customHeight="1" spans="1:7">
      <c r="A31" s="172"/>
      <c r="B31" s="243" t="s">
        <v>68</v>
      </c>
      <c r="C31" s="175"/>
      <c r="D31" s="173" t="s">
        <v>69</v>
      </c>
      <c r="E31" s="243">
        <v>55</v>
      </c>
      <c r="F31" s="174"/>
      <c r="G31" s="257"/>
    </row>
    <row r="32" s="253" customFormat="1" ht="18" customHeight="1" spans="1:7">
      <c r="A32" s="172"/>
      <c r="B32" s="243" t="s">
        <v>70</v>
      </c>
      <c r="C32" s="175"/>
      <c r="D32" s="173" t="s">
        <v>71</v>
      </c>
      <c r="E32" s="243">
        <v>56</v>
      </c>
      <c r="F32" s="174"/>
      <c r="G32" s="257"/>
    </row>
    <row r="33" s="253" customFormat="1" ht="18" customHeight="1" spans="1:7">
      <c r="A33" s="244" t="s">
        <v>72</v>
      </c>
      <c r="B33" s="243" t="s">
        <v>73</v>
      </c>
      <c r="C33" s="174">
        <v>12945.74</v>
      </c>
      <c r="D33" s="243" t="s">
        <v>74</v>
      </c>
      <c r="E33" s="243">
        <v>57</v>
      </c>
      <c r="F33" s="174">
        <v>13320</v>
      </c>
      <c r="G33" s="257"/>
    </row>
    <row r="34" s="253" customFormat="1" ht="18" customHeight="1" spans="1:7">
      <c r="A34" s="176" t="s">
        <v>75</v>
      </c>
      <c r="B34" s="260" t="s">
        <v>76</v>
      </c>
      <c r="C34" s="179"/>
      <c r="D34" s="177" t="s">
        <v>77</v>
      </c>
      <c r="E34" s="260">
        <v>58</v>
      </c>
      <c r="F34" s="179"/>
      <c r="G34" s="257"/>
    </row>
    <row r="35" s="253" customFormat="1" ht="18" customHeight="1" spans="1:7">
      <c r="A35" s="139" t="s">
        <v>78</v>
      </c>
      <c r="B35" s="137" t="s">
        <v>79</v>
      </c>
      <c r="C35" s="142">
        <v>374.26</v>
      </c>
      <c r="D35" s="139" t="s">
        <v>80</v>
      </c>
      <c r="E35" s="137">
        <v>59</v>
      </c>
      <c r="F35" s="142"/>
      <c r="G35" s="257"/>
    </row>
    <row r="36" s="253" customFormat="1" ht="18" customHeight="1" spans="1:7">
      <c r="A36" s="137" t="s">
        <v>81</v>
      </c>
      <c r="B36" s="137" t="s">
        <v>82</v>
      </c>
      <c r="C36" s="142">
        <f>SUM(C33:C35)</f>
        <v>13320</v>
      </c>
      <c r="D36" s="137" t="s">
        <v>81</v>
      </c>
      <c r="E36" s="137">
        <v>60</v>
      </c>
      <c r="F36" s="142">
        <f>SUM(F33:F35)</f>
        <v>13320</v>
      </c>
      <c r="G36" s="257"/>
    </row>
    <row r="37" ht="22" customHeight="1" spans="1:6">
      <c r="A37" s="250" t="s">
        <v>83</v>
      </c>
      <c r="B37" s="250"/>
      <c r="C37" s="250"/>
      <c r="D37" s="250"/>
      <c r="E37" s="250"/>
      <c r="F37" s="250"/>
    </row>
    <row r="38" ht="22" customHeight="1" spans="1:6">
      <c r="A38" s="250" t="s">
        <v>84</v>
      </c>
      <c r="B38" s="250"/>
      <c r="C38" s="250"/>
      <c r="D38" s="250"/>
      <c r="E38" s="250"/>
      <c r="F38" s="250"/>
    </row>
    <row r="39" ht="26.25" customHeight="1" spans="1:6">
      <c r="A39" s="248"/>
      <c r="B39" s="248"/>
      <c r="C39" s="248"/>
      <c r="D39" s="248"/>
      <c r="E39" s="248"/>
      <c r="F39" s="248"/>
    </row>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workbookViewId="0">
      <selection activeCell="S22" sqref="S22"/>
    </sheetView>
  </sheetViews>
  <sheetFormatPr defaultColWidth="9" defaultRowHeight="15"/>
  <cols>
    <col min="1" max="1" width="9.05" style="113" customWidth="1"/>
    <col min="2" max="2" width="5.95" style="113" customWidth="1"/>
    <col min="3" max="13" width="11.35" style="113" customWidth="1"/>
    <col min="14" max="16384" width="9" style="113"/>
  </cols>
  <sheetData>
    <row r="1" s="112" customFormat="1" ht="36.3" customHeight="1" spans="1:14">
      <c r="A1" s="49" t="s">
        <v>422</v>
      </c>
      <c r="B1" s="49"/>
      <c r="C1" s="49"/>
      <c r="D1" s="49"/>
      <c r="E1" s="49"/>
      <c r="F1" s="49"/>
      <c r="G1" s="49"/>
      <c r="H1" s="49"/>
      <c r="I1" s="49"/>
      <c r="J1" s="49"/>
      <c r="K1" s="49"/>
      <c r="L1" s="49"/>
      <c r="M1" s="49"/>
      <c r="N1" s="124"/>
    </row>
    <row r="2" s="113" customFormat="1" ht="20.25" customHeight="1" spans="1:14">
      <c r="A2" s="114"/>
      <c r="B2" s="114"/>
      <c r="C2" s="114"/>
      <c r="D2" s="114"/>
      <c r="E2" s="114"/>
      <c r="F2" s="114"/>
      <c r="G2" s="114"/>
      <c r="H2" s="114"/>
      <c r="I2" s="114"/>
      <c r="J2" s="114"/>
      <c r="K2" s="114"/>
      <c r="L2" s="114"/>
      <c r="M2" s="125" t="s">
        <v>423</v>
      </c>
      <c r="N2" s="126"/>
    </row>
    <row r="3" s="113" customFormat="1" ht="18.3" customHeight="1" spans="1:14">
      <c r="A3" s="115" t="s">
        <v>2</v>
      </c>
      <c r="B3" s="116"/>
      <c r="C3" s="116"/>
      <c r="D3" s="116"/>
      <c r="E3" s="116"/>
      <c r="F3" s="116"/>
      <c r="G3" s="116"/>
      <c r="H3" s="116"/>
      <c r="I3" s="116"/>
      <c r="J3" s="116"/>
      <c r="K3" s="116"/>
      <c r="L3" s="116"/>
      <c r="M3" s="127" t="s">
        <v>3</v>
      </c>
      <c r="N3" s="126"/>
    </row>
    <row r="4" s="113" customFormat="1" ht="20.1" customHeight="1" spans="1:14">
      <c r="A4" s="117" t="s">
        <v>6</v>
      </c>
      <c r="B4" s="117" t="s">
        <v>7</v>
      </c>
      <c r="C4" s="117" t="s">
        <v>424</v>
      </c>
      <c r="D4" s="117" t="s">
        <v>425</v>
      </c>
      <c r="E4" s="117" t="s">
        <v>426</v>
      </c>
      <c r="F4" s="117"/>
      <c r="G4" s="117"/>
      <c r="H4" s="117"/>
      <c r="I4" s="117"/>
      <c r="J4" s="117" t="s">
        <v>427</v>
      </c>
      <c r="K4" s="117" t="s">
        <v>428</v>
      </c>
      <c r="L4" s="117" t="s">
        <v>429</v>
      </c>
      <c r="M4" s="117" t="s">
        <v>430</v>
      </c>
      <c r="N4" s="126"/>
    </row>
    <row r="5" s="113" customFormat="1" ht="20.1" customHeight="1" spans="1:14">
      <c r="A5" s="117"/>
      <c r="B5" s="117"/>
      <c r="C5" s="117"/>
      <c r="D5" s="117"/>
      <c r="E5" s="117" t="s">
        <v>95</v>
      </c>
      <c r="F5" s="117" t="s">
        <v>431</v>
      </c>
      <c r="G5" s="117" t="s">
        <v>432</v>
      </c>
      <c r="H5" s="117" t="s">
        <v>433</v>
      </c>
      <c r="I5" s="117" t="s">
        <v>434</v>
      </c>
      <c r="J5" s="117"/>
      <c r="K5" s="117"/>
      <c r="L5" s="117"/>
      <c r="M5" s="117"/>
      <c r="N5" s="126"/>
    </row>
    <row r="6" s="113" customFormat="1" ht="20.4" customHeight="1" spans="1:14">
      <c r="A6" s="117"/>
      <c r="B6" s="117"/>
      <c r="C6" s="117"/>
      <c r="D6" s="117"/>
      <c r="E6" s="117"/>
      <c r="F6" s="117"/>
      <c r="G6" s="117"/>
      <c r="H6" s="117"/>
      <c r="I6" s="117"/>
      <c r="J6" s="117"/>
      <c r="K6" s="117"/>
      <c r="L6" s="117"/>
      <c r="M6" s="117"/>
      <c r="N6" s="126"/>
    </row>
    <row r="7" s="113" customFormat="1" ht="21.6" customHeight="1" spans="1:14">
      <c r="A7" s="117" t="s">
        <v>10</v>
      </c>
      <c r="B7" s="118"/>
      <c r="C7" s="117">
        <v>1</v>
      </c>
      <c r="D7" s="117">
        <v>2</v>
      </c>
      <c r="E7" s="117">
        <v>3</v>
      </c>
      <c r="F7" s="117">
        <v>4</v>
      </c>
      <c r="G7" s="117">
        <v>5</v>
      </c>
      <c r="H7" s="117">
        <v>6</v>
      </c>
      <c r="I7" s="117">
        <v>7</v>
      </c>
      <c r="J7" s="117">
        <v>8</v>
      </c>
      <c r="K7" s="117">
        <v>9</v>
      </c>
      <c r="L7" s="117">
        <v>10</v>
      </c>
      <c r="M7" s="117">
        <v>11</v>
      </c>
      <c r="N7" s="126"/>
    </row>
    <row r="8" s="113" customFormat="1" ht="21.3" customHeight="1" spans="1:14">
      <c r="A8" s="117" t="s">
        <v>100</v>
      </c>
      <c r="B8" s="117">
        <v>1</v>
      </c>
      <c r="C8" s="119">
        <f>SUM(D8,E8,J8:M8)</f>
        <v>6017.8</v>
      </c>
      <c r="D8" s="119">
        <v>3529.46</v>
      </c>
      <c r="E8" s="119">
        <f>SUM(F8:I8)</f>
        <v>1821.23</v>
      </c>
      <c r="F8" s="119">
        <v>1572.26</v>
      </c>
      <c r="G8" s="119">
        <v>64.05</v>
      </c>
      <c r="H8" s="119"/>
      <c r="I8" s="119">
        <v>184.92</v>
      </c>
      <c r="J8" s="119"/>
      <c r="K8" s="119">
        <v>432.95</v>
      </c>
      <c r="L8" s="119">
        <v>234.16</v>
      </c>
      <c r="M8" s="128"/>
      <c r="N8" s="126"/>
    </row>
    <row r="9" s="113" customFormat="1" ht="19.2" customHeight="1" spans="1:14">
      <c r="A9" s="120" t="s">
        <v>435</v>
      </c>
      <c r="B9" s="121"/>
      <c r="C9" s="121"/>
      <c r="D9" s="121"/>
      <c r="E9" s="121"/>
      <c r="F9" s="121"/>
      <c r="G9" s="121"/>
      <c r="H9" s="121"/>
      <c r="I9" s="121"/>
      <c r="J9" s="121"/>
      <c r="K9" s="121"/>
      <c r="L9" s="129"/>
      <c r="M9" s="130"/>
      <c r="N9" s="131"/>
    </row>
    <row r="10" s="113" customFormat="1" ht="19.2" customHeight="1" spans="1:14">
      <c r="A10" s="120" t="s">
        <v>436</v>
      </c>
      <c r="B10" s="120"/>
      <c r="C10" s="120"/>
      <c r="D10" s="120"/>
      <c r="E10" s="120"/>
      <c r="F10" s="120"/>
      <c r="G10" s="120"/>
      <c r="H10" s="120"/>
      <c r="I10" s="120"/>
      <c r="J10" s="120"/>
      <c r="K10" s="120"/>
      <c r="L10" s="120"/>
      <c r="M10" s="120"/>
      <c r="N10" s="131"/>
    </row>
    <row r="11" s="113" customFormat="1" ht="19.2" customHeight="1" spans="1:14">
      <c r="A11" s="120" t="s">
        <v>437</v>
      </c>
      <c r="B11" s="120"/>
      <c r="C11" s="120"/>
      <c r="D11" s="120"/>
      <c r="E11" s="120"/>
      <c r="F11" s="120"/>
      <c r="G11" s="120"/>
      <c r="H11" s="120"/>
      <c r="I11" s="120"/>
      <c r="J11" s="120"/>
      <c r="K11" s="120"/>
      <c r="L11" s="120"/>
      <c r="M11" s="130"/>
      <c r="N11" s="131"/>
    </row>
    <row r="12" s="113" customFormat="1" ht="15.3" customHeight="1" spans="1:14">
      <c r="A12" s="122"/>
      <c r="B12" s="123"/>
      <c r="C12" s="123"/>
      <c r="D12" s="123"/>
      <c r="E12" s="123"/>
      <c r="F12" s="123"/>
      <c r="G12" s="123"/>
      <c r="H12" s="123"/>
      <c r="I12" s="123"/>
      <c r="J12" s="123"/>
      <c r="K12" s="123"/>
      <c r="L12" s="123"/>
      <c r="M12" s="132"/>
      <c r="N12" s="131"/>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ageMargins left="0.75" right="0.75" top="1" bottom="1" header="0.5" footer="0.5"/>
  <pageSetup paperSize="9" scale="87" fitToHeight="0" orientation="landscape"/>
  <headerFooter/>
  <ignoredErrors>
    <ignoredError sqref="C8" formulaRange="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topLeftCell="A9" workbookViewId="0">
      <selection activeCell="F9" sqref="F9"/>
    </sheetView>
  </sheetViews>
  <sheetFormatPr defaultColWidth="9" defaultRowHeight="14" outlineLevelCol="6"/>
  <cols>
    <col min="1" max="3" width="20.6333333333333" style="44" customWidth="1"/>
    <col min="4" max="4" width="60.4333333333333" style="44" customWidth="1"/>
    <col min="5" max="16384" width="9" style="44"/>
  </cols>
  <sheetData>
    <row r="1" s="44" customFormat="1" ht="29.5" customHeight="1" spans="1:4">
      <c r="A1" s="104" t="s">
        <v>438</v>
      </c>
      <c r="B1" s="104"/>
      <c r="C1" s="104"/>
      <c r="D1" s="104"/>
    </row>
    <row r="2" s="103" customFormat="1" ht="13" spans="1:7">
      <c r="A2" s="50" t="s">
        <v>2</v>
      </c>
      <c r="B2" s="50"/>
      <c r="C2" s="51"/>
      <c r="D2" s="52" t="s">
        <v>439</v>
      </c>
      <c r="E2" s="105"/>
      <c r="F2" s="105"/>
      <c r="G2" s="53"/>
    </row>
    <row r="3" s="44" customFormat="1" ht="93" customHeight="1" spans="1:4">
      <c r="A3" s="94" t="s">
        <v>440</v>
      </c>
      <c r="B3" s="69" t="s">
        <v>441</v>
      </c>
      <c r="C3" s="71"/>
      <c r="D3" s="58" t="s">
        <v>442</v>
      </c>
    </row>
    <row r="4" s="44" customFormat="1" ht="178" customHeight="1" spans="1:4">
      <c r="A4" s="106"/>
      <c r="B4" s="69" t="s">
        <v>443</v>
      </c>
      <c r="C4" s="71"/>
      <c r="D4" s="58" t="s">
        <v>444</v>
      </c>
    </row>
    <row r="5" s="44" customFormat="1" ht="44" customHeight="1" spans="1:4">
      <c r="A5" s="106"/>
      <c r="B5" s="69" t="s">
        <v>445</v>
      </c>
      <c r="C5" s="71"/>
      <c r="D5" s="107" t="s">
        <v>446</v>
      </c>
    </row>
    <row r="6" s="44" customFormat="1" ht="46" customHeight="1" spans="1:4">
      <c r="A6" s="106"/>
      <c r="B6" s="69" t="s">
        <v>447</v>
      </c>
      <c r="C6" s="71"/>
      <c r="D6" s="107" t="s">
        <v>448</v>
      </c>
    </row>
    <row r="7" s="44" customFormat="1" ht="91" customHeight="1" spans="1:4">
      <c r="A7" s="75"/>
      <c r="B7" s="69" t="s">
        <v>449</v>
      </c>
      <c r="C7" s="71"/>
      <c r="D7" s="58" t="s">
        <v>450</v>
      </c>
    </row>
    <row r="8" s="44" customFormat="1" ht="46" customHeight="1" spans="1:4">
      <c r="A8" s="94" t="s">
        <v>451</v>
      </c>
      <c r="B8" s="69" t="s">
        <v>452</v>
      </c>
      <c r="C8" s="71"/>
      <c r="D8" s="58" t="s">
        <v>453</v>
      </c>
    </row>
    <row r="9" s="44" customFormat="1" ht="34" customHeight="1" spans="1:4">
      <c r="A9" s="106"/>
      <c r="B9" s="94" t="s">
        <v>454</v>
      </c>
      <c r="C9" s="54" t="s">
        <v>455</v>
      </c>
      <c r="D9" s="58" t="s">
        <v>456</v>
      </c>
    </row>
    <row r="10" s="44" customFormat="1" ht="33" customHeight="1" spans="1:4">
      <c r="A10" s="75"/>
      <c r="B10" s="75"/>
      <c r="C10" s="54" t="s">
        <v>457</v>
      </c>
      <c r="D10" s="58" t="s">
        <v>458</v>
      </c>
    </row>
    <row r="11" s="44" customFormat="1" ht="42" customHeight="1" spans="1:4">
      <c r="A11" s="108" t="s">
        <v>459</v>
      </c>
      <c r="B11" s="109"/>
      <c r="C11" s="110"/>
      <c r="D11" s="58" t="s">
        <v>460</v>
      </c>
    </row>
    <row r="12" s="44" customFormat="1" ht="33" customHeight="1" spans="1:4">
      <c r="A12" s="108" t="s">
        <v>461</v>
      </c>
      <c r="B12" s="109"/>
      <c r="C12" s="110"/>
      <c r="D12" s="58" t="s">
        <v>462</v>
      </c>
    </row>
    <row r="13" s="44" customFormat="1" ht="46" customHeight="1" spans="1:4">
      <c r="A13" s="108" t="s">
        <v>463</v>
      </c>
      <c r="B13" s="109"/>
      <c r="C13" s="110"/>
      <c r="D13" s="58" t="s">
        <v>464</v>
      </c>
    </row>
    <row r="14" s="44" customFormat="1" ht="34" customHeight="1" spans="1:4">
      <c r="A14" s="108" t="s">
        <v>465</v>
      </c>
      <c r="B14" s="109"/>
      <c r="C14" s="110"/>
      <c r="D14" s="58" t="s">
        <v>466</v>
      </c>
    </row>
    <row r="15" s="44" customFormat="1" ht="37" customHeight="1" spans="1:4">
      <c r="A15" s="108" t="s">
        <v>467</v>
      </c>
      <c r="B15" s="109"/>
      <c r="C15" s="110"/>
      <c r="D15" s="111" t="s">
        <v>468</v>
      </c>
    </row>
  </sheetData>
  <mergeCells count="16">
    <mergeCell ref="A1:D1"/>
    <mergeCell ref="A2:B2"/>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87" right="0.75" top="1" bottom="1" header="0.51" footer="0.51"/>
  <pageSetup paperSize="9" scale="6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SheetLayoutView="60" topLeftCell="A33" workbookViewId="0">
      <selection activeCell="A4" sqref="A4:I4"/>
    </sheetView>
  </sheetViews>
  <sheetFormatPr defaultColWidth="9" defaultRowHeight="14"/>
  <cols>
    <col min="1" max="1" width="17.1833333333333" style="44" customWidth="1"/>
    <col min="2" max="2" width="19.6416666666667" style="44" customWidth="1"/>
    <col min="3" max="3" width="22.675" style="44" customWidth="1"/>
    <col min="4" max="4" width="12.1833333333333" style="44" customWidth="1"/>
    <col min="5" max="5" width="12.6333333333333" style="44" customWidth="1"/>
    <col min="6" max="6" width="12.0916666666667" style="44" customWidth="1"/>
    <col min="7" max="7" width="14.3666666666667" style="44" customWidth="1"/>
    <col min="8" max="8" width="14.1833333333333" style="44" customWidth="1"/>
    <col min="9" max="9" width="14.825" style="44" customWidth="1"/>
    <col min="10" max="10" width="23.0333333333333" style="44" customWidth="1"/>
    <col min="11" max="16384" width="9" style="44"/>
  </cols>
  <sheetData>
    <row r="1" s="44" customFormat="1" ht="40" customHeight="1" spans="1:10">
      <c r="A1" s="49" t="s">
        <v>469</v>
      </c>
      <c r="B1" s="49"/>
      <c r="C1" s="49"/>
      <c r="D1" s="49"/>
      <c r="E1" s="49"/>
      <c r="F1" s="49"/>
      <c r="G1" s="49"/>
      <c r="H1" s="49"/>
      <c r="I1" s="49"/>
      <c r="J1" s="49"/>
    </row>
    <row r="2" s="45" customFormat="1" ht="25" customHeight="1" spans="1:10">
      <c r="A2" s="50"/>
      <c r="B2" s="50"/>
      <c r="C2" s="51"/>
      <c r="D2" s="52"/>
      <c r="E2" s="51"/>
      <c r="F2" s="51"/>
      <c r="G2" s="53"/>
      <c r="J2" s="26" t="s">
        <v>470</v>
      </c>
    </row>
    <row r="3" s="46" customFormat="1" ht="30" customHeight="1" spans="1:10">
      <c r="A3" s="54" t="s">
        <v>471</v>
      </c>
      <c r="B3" s="55" t="s">
        <v>472</v>
      </c>
      <c r="C3" s="56"/>
      <c r="D3" s="56"/>
      <c r="E3" s="56"/>
      <c r="F3" s="56"/>
      <c r="G3" s="56"/>
      <c r="H3" s="56"/>
      <c r="I3" s="56"/>
      <c r="J3" s="56"/>
    </row>
    <row r="4" s="46" customFormat="1" ht="32.15" customHeight="1" spans="1:10">
      <c r="A4" s="54" t="s">
        <v>473</v>
      </c>
      <c r="B4" s="54"/>
      <c r="C4" s="54"/>
      <c r="D4" s="54"/>
      <c r="E4" s="54"/>
      <c r="F4" s="54"/>
      <c r="G4" s="54"/>
      <c r="H4" s="54"/>
      <c r="I4" s="54"/>
      <c r="J4" s="54" t="s">
        <v>474</v>
      </c>
    </row>
    <row r="5" s="46" customFormat="1" ht="49" customHeight="1" spans="1:10">
      <c r="A5" s="54" t="s">
        <v>475</v>
      </c>
      <c r="B5" s="57" t="s">
        <v>476</v>
      </c>
      <c r="C5" s="58" t="s">
        <v>477</v>
      </c>
      <c r="D5" s="58"/>
      <c r="E5" s="58"/>
      <c r="F5" s="58"/>
      <c r="G5" s="58"/>
      <c r="H5" s="58"/>
      <c r="I5" s="58"/>
      <c r="J5" s="57" t="s">
        <v>478</v>
      </c>
    </row>
    <row r="6" s="46" customFormat="1" ht="127" customHeight="1" spans="1:10">
      <c r="A6" s="54"/>
      <c r="B6" s="57" t="s">
        <v>479</v>
      </c>
      <c r="C6" s="58" t="s">
        <v>480</v>
      </c>
      <c r="D6" s="58"/>
      <c r="E6" s="58"/>
      <c r="F6" s="58"/>
      <c r="G6" s="58"/>
      <c r="H6" s="58"/>
      <c r="I6" s="58"/>
      <c r="J6" s="57" t="s">
        <v>481</v>
      </c>
    </row>
    <row r="7" s="46" customFormat="1" ht="32.15" customHeight="1" spans="1:10">
      <c r="A7" s="56" t="s">
        <v>482</v>
      </c>
      <c r="B7" s="56"/>
      <c r="C7" s="56"/>
      <c r="D7" s="56"/>
      <c r="E7" s="56"/>
      <c r="F7" s="56"/>
      <c r="G7" s="56"/>
      <c r="H7" s="56"/>
      <c r="I7" s="56"/>
      <c r="J7" s="56"/>
    </row>
    <row r="8" s="46" customFormat="1" ht="32.15" customHeight="1" spans="1:10">
      <c r="A8" s="59" t="s">
        <v>483</v>
      </c>
      <c r="B8" s="60" t="s">
        <v>484</v>
      </c>
      <c r="C8" s="60"/>
      <c r="D8" s="60"/>
      <c r="E8" s="60"/>
      <c r="F8" s="60"/>
      <c r="G8" s="61" t="s">
        <v>485</v>
      </c>
      <c r="H8" s="61"/>
      <c r="I8" s="61"/>
      <c r="J8" s="61"/>
    </row>
    <row r="9" s="46" customFormat="1" ht="268" customHeight="1" spans="1:10">
      <c r="A9" s="59" t="s">
        <v>486</v>
      </c>
      <c r="B9" s="62" t="s">
        <v>487</v>
      </c>
      <c r="C9" s="63"/>
      <c r="D9" s="63"/>
      <c r="E9" s="63"/>
      <c r="F9" s="64"/>
      <c r="G9" s="62" t="s">
        <v>488</v>
      </c>
      <c r="H9" s="63"/>
      <c r="I9" s="63"/>
      <c r="J9" s="64"/>
    </row>
    <row r="10" s="46" customFormat="1" ht="140" customHeight="1" spans="1:10">
      <c r="A10" s="59" t="s">
        <v>489</v>
      </c>
      <c r="B10" s="62" t="s">
        <v>490</v>
      </c>
      <c r="C10" s="63"/>
      <c r="D10" s="63"/>
      <c r="E10" s="63"/>
      <c r="F10" s="64"/>
      <c r="G10" s="261" t="s">
        <v>491</v>
      </c>
      <c r="H10" s="66"/>
      <c r="I10" s="66"/>
      <c r="J10" s="93"/>
    </row>
    <row r="11" s="46" customFormat="1" ht="142" customHeight="1" spans="1:10">
      <c r="A11" s="59" t="s">
        <v>492</v>
      </c>
      <c r="B11" s="62" t="s">
        <v>490</v>
      </c>
      <c r="C11" s="63"/>
      <c r="D11" s="63"/>
      <c r="E11" s="63"/>
      <c r="F11" s="64"/>
      <c r="G11" s="261" t="s">
        <v>491</v>
      </c>
      <c r="H11" s="66"/>
      <c r="I11" s="66"/>
      <c r="J11" s="93"/>
    </row>
    <row r="12" s="46" customFormat="1" ht="32.15" customHeight="1" spans="1:10">
      <c r="A12" s="56" t="s">
        <v>493</v>
      </c>
      <c r="B12" s="56"/>
      <c r="C12" s="56"/>
      <c r="D12" s="56"/>
      <c r="E12" s="56"/>
      <c r="F12" s="56"/>
      <c r="G12" s="56"/>
      <c r="H12" s="56"/>
      <c r="I12" s="56"/>
      <c r="J12" s="56"/>
    </row>
    <row r="13" s="46" customFormat="1" ht="32.15" customHeight="1" spans="1:10">
      <c r="A13" s="59" t="s">
        <v>494</v>
      </c>
      <c r="B13" s="59" t="s">
        <v>495</v>
      </c>
      <c r="C13" s="67" t="s">
        <v>496</v>
      </c>
      <c r="D13" s="68"/>
      <c r="E13" s="69" t="s">
        <v>497</v>
      </c>
      <c r="F13" s="70"/>
      <c r="G13" s="71"/>
      <c r="H13" s="72" t="s">
        <v>498</v>
      </c>
      <c r="I13" s="94" t="s">
        <v>499</v>
      </c>
      <c r="J13" s="72" t="s">
        <v>500</v>
      </c>
    </row>
    <row r="14" s="46" customFormat="1" ht="32.15" customHeight="1" spans="1:10">
      <c r="A14" s="59"/>
      <c r="B14" s="59"/>
      <c r="C14" s="73"/>
      <c r="D14" s="74"/>
      <c r="E14" s="59" t="s">
        <v>501</v>
      </c>
      <c r="F14" s="59" t="s">
        <v>502</v>
      </c>
      <c r="G14" s="59" t="s">
        <v>503</v>
      </c>
      <c r="H14" s="75"/>
      <c r="I14" s="75"/>
      <c r="J14" s="95"/>
    </row>
    <row r="15" s="46" customFormat="1" ht="53.5" customHeight="1" spans="1:10">
      <c r="A15" s="59" t="s">
        <v>504</v>
      </c>
      <c r="B15" s="76" t="s">
        <v>505</v>
      </c>
      <c r="C15" s="77" t="s">
        <v>506</v>
      </c>
      <c r="D15" s="78"/>
      <c r="E15" s="79">
        <v>13320</v>
      </c>
      <c r="F15" s="79">
        <v>13117.93</v>
      </c>
      <c r="G15" s="79">
        <v>202.07</v>
      </c>
      <c r="H15" s="80">
        <v>13320</v>
      </c>
      <c r="I15" s="96">
        <v>1</v>
      </c>
      <c r="J15" s="97" t="s">
        <v>507</v>
      </c>
    </row>
    <row r="16" s="46" customFormat="1" ht="32.15" customHeight="1" spans="1:10">
      <c r="A16" s="56" t="s">
        <v>508</v>
      </c>
      <c r="B16" s="56"/>
      <c r="C16" s="56"/>
      <c r="D16" s="56"/>
      <c r="E16" s="56"/>
      <c r="F16" s="56"/>
      <c r="G16" s="56"/>
      <c r="H16" s="56"/>
      <c r="I16" s="56"/>
      <c r="J16" s="56"/>
    </row>
    <row r="17" s="47" customFormat="1" ht="32.15" customHeight="1" spans="1:10">
      <c r="A17" s="41" t="s">
        <v>509</v>
      </c>
      <c r="B17" s="81" t="s">
        <v>510</v>
      </c>
      <c r="C17" s="81" t="s">
        <v>511</v>
      </c>
      <c r="D17" s="41" t="s">
        <v>512</v>
      </c>
      <c r="E17" s="82" t="s">
        <v>513</v>
      </c>
      <c r="F17" s="82" t="s">
        <v>514</v>
      </c>
      <c r="G17" s="82" t="s">
        <v>515</v>
      </c>
      <c r="H17" s="83" t="s">
        <v>516</v>
      </c>
      <c r="I17" s="98"/>
      <c r="J17" s="99"/>
    </row>
    <row r="18" s="47" customFormat="1" ht="32.15" customHeight="1" spans="1:10">
      <c r="A18" s="84" t="s">
        <v>517</v>
      </c>
      <c r="B18" s="85" t="s">
        <v>518</v>
      </c>
      <c r="C18" s="85" t="s">
        <v>519</v>
      </c>
      <c r="D18" s="41" t="s">
        <v>520</v>
      </c>
      <c r="E18" s="82" t="s">
        <v>521</v>
      </c>
      <c r="F18" s="82" t="s">
        <v>522</v>
      </c>
      <c r="G18" s="82" t="s">
        <v>22</v>
      </c>
      <c r="H18" s="86" t="s">
        <v>507</v>
      </c>
      <c r="I18" s="100"/>
      <c r="J18" s="101"/>
    </row>
    <row r="19" s="47" customFormat="1" ht="32.15" customHeight="1" spans="1:10">
      <c r="A19" s="84" t="s">
        <v>517</v>
      </c>
      <c r="B19" s="85" t="s">
        <v>518</v>
      </c>
      <c r="C19" s="85" t="s">
        <v>523</v>
      </c>
      <c r="D19" s="41" t="s">
        <v>520</v>
      </c>
      <c r="E19" s="82" t="s">
        <v>12</v>
      </c>
      <c r="F19" s="82" t="s">
        <v>524</v>
      </c>
      <c r="G19" s="82" t="s">
        <v>525</v>
      </c>
      <c r="H19" s="86" t="s">
        <v>507</v>
      </c>
      <c r="I19" s="100"/>
      <c r="J19" s="101"/>
    </row>
    <row r="20" s="47" customFormat="1" ht="32.15" customHeight="1" spans="1:10">
      <c r="A20" s="84" t="s">
        <v>517</v>
      </c>
      <c r="B20" s="85" t="s">
        <v>518</v>
      </c>
      <c r="C20" s="85" t="s">
        <v>526</v>
      </c>
      <c r="D20" s="41" t="s">
        <v>520</v>
      </c>
      <c r="E20" s="82" t="s">
        <v>527</v>
      </c>
      <c r="F20" s="82" t="s">
        <v>528</v>
      </c>
      <c r="G20" s="82" t="s">
        <v>529</v>
      </c>
      <c r="H20" s="86" t="s">
        <v>530</v>
      </c>
      <c r="I20" s="100"/>
      <c r="J20" s="101"/>
    </row>
    <row r="21" s="47" customFormat="1" ht="32.15" customHeight="1" spans="1:10">
      <c r="A21" s="84" t="s">
        <v>517</v>
      </c>
      <c r="B21" s="85" t="s">
        <v>518</v>
      </c>
      <c r="C21" s="85" t="s">
        <v>531</v>
      </c>
      <c r="D21" s="41" t="s">
        <v>532</v>
      </c>
      <c r="E21" s="82" t="s">
        <v>533</v>
      </c>
      <c r="F21" s="82" t="s">
        <v>534</v>
      </c>
      <c r="G21" s="82" t="s">
        <v>533</v>
      </c>
      <c r="H21" s="86" t="s">
        <v>507</v>
      </c>
      <c r="I21" s="100"/>
      <c r="J21" s="101"/>
    </row>
    <row r="22" s="47" customFormat="1" ht="32.15" customHeight="1" spans="1:10">
      <c r="A22" s="84" t="s">
        <v>517</v>
      </c>
      <c r="B22" s="85" t="s">
        <v>535</v>
      </c>
      <c r="C22" s="85" t="s">
        <v>536</v>
      </c>
      <c r="D22" s="41" t="s">
        <v>532</v>
      </c>
      <c r="E22" s="82" t="s">
        <v>537</v>
      </c>
      <c r="F22" s="82" t="s">
        <v>538</v>
      </c>
      <c r="G22" s="82" t="s">
        <v>537</v>
      </c>
      <c r="H22" s="86" t="s">
        <v>507</v>
      </c>
      <c r="I22" s="100"/>
      <c r="J22" s="101"/>
    </row>
    <row r="23" s="47" customFormat="1" ht="32.15" customHeight="1" spans="1:10">
      <c r="A23" s="84" t="s">
        <v>517</v>
      </c>
      <c r="B23" s="85" t="s">
        <v>535</v>
      </c>
      <c r="C23" s="87" t="s">
        <v>539</v>
      </c>
      <c r="D23" s="41" t="s">
        <v>532</v>
      </c>
      <c r="E23" s="82" t="s">
        <v>537</v>
      </c>
      <c r="F23" s="82" t="s">
        <v>538</v>
      </c>
      <c r="G23" s="82" t="s">
        <v>537</v>
      </c>
      <c r="H23" s="86" t="s">
        <v>507</v>
      </c>
      <c r="I23" s="100"/>
      <c r="J23" s="101"/>
    </row>
    <row r="24" s="47" customFormat="1" ht="32.15" customHeight="1" spans="1:10">
      <c r="A24" s="84" t="s">
        <v>517</v>
      </c>
      <c r="B24" s="85" t="s">
        <v>535</v>
      </c>
      <c r="C24" s="87" t="s">
        <v>540</v>
      </c>
      <c r="D24" s="41" t="s">
        <v>532</v>
      </c>
      <c r="E24" s="82" t="s">
        <v>537</v>
      </c>
      <c r="F24" s="82" t="s">
        <v>538</v>
      </c>
      <c r="G24" s="82" t="s">
        <v>537</v>
      </c>
      <c r="H24" s="86" t="s">
        <v>507</v>
      </c>
      <c r="I24" s="100"/>
      <c r="J24" s="101"/>
    </row>
    <row r="25" s="48" customFormat="1" ht="32.15" customHeight="1" spans="1:10">
      <c r="A25" s="84" t="s">
        <v>517</v>
      </c>
      <c r="B25" s="84" t="s">
        <v>541</v>
      </c>
      <c r="C25" s="84" t="s">
        <v>542</v>
      </c>
      <c r="D25" s="41" t="s">
        <v>532</v>
      </c>
      <c r="E25" s="41" t="s">
        <v>537</v>
      </c>
      <c r="F25" s="82" t="s">
        <v>538</v>
      </c>
      <c r="G25" s="82" t="s">
        <v>537</v>
      </c>
      <c r="H25" s="88" t="s">
        <v>507</v>
      </c>
      <c r="I25" s="92"/>
      <c r="J25" s="102"/>
    </row>
    <row r="26" s="48" customFormat="1" ht="32.15" customHeight="1" spans="1:10">
      <c r="A26" s="84" t="s">
        <v>517</v>
      </c>
      <c r="B26" s="84" t="s">
        <v>543</v>
      </c>
      <c r="C26" s="84" t="s">
        <v>544</v>
      </c>
      <c r="D26" s="41" t="s">
        <v>545</v>
      </c>
      <c r="E26" s="89" t="s">
        <v>546</v>
      </c>
      <c r="F26" s="41" t="s">
        <v>547</v>
      </c>
      <c r="G26" s="41" t="s">
        <v>546</v>
      </c>
      <c r="H26" s="88" t="s">
        <v>507</v>
      </c>
      <c r="I26" s="92"/>
      <c r="J26" s="102"/>
    </row>
    <row r="27" s="48" customFormat="1" ht="32.15" customHeight="1" spans="1:10">
      <c r="A27" s="84" t="s">
        <v>548</v>
      </c>
      <c r="B27" s="84" t="s">
        <v>549</v>
      </c>
      <c r="C27" s="84" t="s">
        <v>550</v>
      </c>
      <c r="D27" s="41" t="s">
        <v>520</v>
      </c>
      <c r="E27" s="41" t="s">
        <v>25</v>
      </c>
      <c r="F27" s="41" t="s">
        <v>551</v>
      </c>
      <c r="G27" s="41" t="s">
        <v>552</v>
      </c>
      <c r="H27" s="88" t="s">
        <v>553</v>
      </c>
      <c r="I27" s="92"/>
      <c r="J27" s="102"/>
    </row>
    <row r="28" s="48" customFormat="1" ht="32.15" customHeight="1" spans="1:10">
      <c r="A28" s="84" t="s">
        <v>548</v>
      </c>
      <c r="B28" s="84" t="s">
        <v>549</v>
      </c>
      <c r="C28" s="84" t="s">
        <v>554</v>
      </c>
      <c r="D28" s="41" t="s">
        <v>520</v>
      </c>
      <c r="E28" s="41" t="s">
        <v>58</v>
      </c>
      <c r="F28" s="41" t="s">
        <v>551</v>
      </c>
      <c r="G28" s="41" t="s">
        <v>555</v>
      </c>
      <c r="H28" s="88" t="s">
        <v>556</v>
      </c>
      <c r="I28" s="92"/>
      <c r="J28" s="102"/>
    </row>
    <row r="29" s="48" customFormat="1" ht="32.15" customHeight="1" spans="1:10">
      <c r="A29" s="84" t="s">
        <v>548</v>
      </c>
      <c r="B29" s="84" t="s">
        <v>557</v>
      </c>
      <c r="C29" s="84" t="s">
        <v>558</v>
      </c>
      <c r="D29" s="41" t="s">
        <v>532</v>
      </c>
      <c r="E29" s="41" t="s">
        <v>537</v>
      </c>
      <c r="F29" s="41" t="s">
        <v>538</v>
      </c>
      <c r="G29" s="41" t="s">
        <v>537</v>
      </c>
      <c r="H29" s="88" t="s">
        <v>507</v>
      </c>
      <c r="I29" s="92"/>
      <c r="J29" s="102"/>
    </row>
    <row r="30" s="48" customFormat="1" ht="32.15" customHeight="1" spans="1:10">
      <c r="A30" s="84" t="s">
        <v>548</v>
      </c>
      <c r="B30" s="84" t="s">
        <v>557</v>
      </c>
      <c r="C30" s="84" t="s">
        <v>559</v>
      </c>
      <c r="D30" s="41" t="s">
        <v>520</v>
      </c>
      <c r="E30" s="41" t="s">
        <v>560</v>
      </c>
      <c r="F30" s="41" t="s">
        <v>538</v>
      </c>
      <c r="G30" s="41" t="s">
        <v>560</v>
      </c>
      <c r="H30" s="88" t="s">
        <v>507</v>
      </c>
      <c r="I30" s="92"/>
      <c r="J30" s="102"/>
    </row>
    <row r="31" s="48" customFormat="1" ht="32.15" customHeight="1" spans="1:10">
      <c r="A31" s="84" t="s">
        <v>548</v>
      </c>
      <c r="B31" s="84" t="s">
        <v>561</v>
      </c>
      <c r="C31" s="84" t="s">
        <v>562</v>
      </c>
      <c r="D31" s="41" t="s">
        <v>520</v>
      </c>
      <c r="E31" s="41" t="s">
        <v>563</v>
      </c>
      <c r="F31" s="41" t="s">
        <v>538</v>
      </c>
      <c r="G31" s="41" t="s">
        <v>563</v>
      </c>
      <c r="H31" s="88" t="s">
        <v>507</v>
      </c>
      <c r="I31" s="92"/>
      <c r="J31" s="102"/>
    </row>
    <row r="32" s="48" customFormat="1" ht="32.15" customHeight="1" spans="1:10">
      <c r="A32" s="84" t="s">
        <v>548</v>
      </c>
      <c r="B32" s="84" t="s">
        <v>564</v>
      </c>
      <c r="C32" s="84" t="s">
        <v>565</v>
      </c>
      <c r="D32" s="41" t="s">
        <v>520</v>
      </c>
      <c r="E32" s="41" t="s">
        <v>563</v>
      </c>
      <c r="F32" s="90" t="s">
        <v>538</v>
      </c>
      <c r="G32" s="90" t="s">
        <v>563</v>
      </c>
      <c r="H32" s="88" t="s">
        <v>507</v>
      </c>
      <c r="I32" s="92"/>
      <c r="J32" s="102"/>
    </row>
    <row r="33" s="48" customFormat="1" ht="32.15" customHeight="1" spans="1:10">
      <c r="A33" s="84" t="s">
        <v>566</v>
      </c>
      <c r="B33" s="84" t="s">
        <v>567</v>
      </c>
      <c r="C33" s="84" t="s">
        <v>568</v>
      </c>
      <c r="D33" s="41" t="s">
        <v>520</v>
      </c>
      <c r="E33" s="41" t="s">
        <v>563</v>
      </c>
      <c r="F33" s="90" t="s">
        <v>538</v>
      </c>
      <c r="G33" s="90" t="s">
        <v>563</v>
      </c>
      <c r="H33" s="88" t="s">
        <v>507</v>
      </c>
      <c r="I33" s="92"/>
      <c r="J33" s="102"/>
    </row>
    <row r="34" s="48" customFormat="1" ht="32.15" customHeight="1" spans="1:10">
      <c r="A34" s="84" t="s">
        <v>566</v>
      </c>
      <c r="B34" s="84" t="s">
        <v>567</v>
      </c>
      <c r="C34" s="85" t="s">
        <v>569</v>
      </c>
      <c r="D34" s="41" t="s">
        <v>520</v>
      </c>
      <c r="E34" s="41" t="s">
        <v>563</v>
      </c>
      <c r="F34" s="90" t="s">
        <v>538</v>
      </c>
      <c r="G34" s="90">
        <v>95</v>
      </c>
      <c r="H34" s="88" t="s">
        <v>507</v>
      </c>
      <c r="I34" s="92"/>
      <c r="J34" s="102"/>
    </row>
    <row r="35" s="46" customFormat="1" ht="52.5" customHeight="1" spans="1:10">
      <c r="A35" s="91" t="s">
        <v>570</v>
      </c>
      <c r="B35" s="88" t="s">
        <v>468</v>
      </c>
      <c r="C35" s="92"/>
      <c r="D35" s="92"/>
      <c r="E35" s="92"/>
      <c r="F35" s="92"/>
      <c r="G35" s="92"/>
      <c r="H35" s="92"/>
      <c r="I35" s="92"/>
      <c r="J35" s="102"/>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5:A6"/>
    <mergeCell ref="A13:A14"/>
    <mergeCell ref="B13:B14"/>
    <mergeCell ref="H13:H14"/>
    <mergeCell ref="I13:I14"/>
    <mergeCell ref="J13:J14"/>
    <mergeCell ref="C13:D14"/>
  </mergeCells>
  <pageMargins left="1.18" right="0.7" top="0.47" bottom="0.55" header="0.3" footer="0.3"/>
  <pageSetup paperSize="9" scale="43"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1"/>
  <sheetViews>
    <sheetView zoomScaleSheetLayoutView="60" workbookViewId="0">
      <selection activeCell="H21" sqref="H21:J21"/>
    </sheetView>
  </sheetViews>
  <sheetFormatPr defaultColWidth="9" defaultRowHeight="14"/>
  <cols>
    <col min="1" max="3" width="11.125" style="1" customWidth="1"/>
    <col min="4" max="4" width="10.125" style="28" customWidth="1"/>
    <col min="5" max="5" width="10" style="29" customWidth="1"/>
    <col min="6" max="6" width="10.375" style="28" customWidth="1"/>
    <col min="7" max="7" width="9" style="29"/>
    <col min="8" max="8" width="9" style="1"/>
    <col min="9" max="9" width="8.63333333333333" style="1" customWidth="1"/>
    <col min="10" max="10" width="10.45" style="1" customWidth="1"/>
    <col min="11" max="16384" width="9" style="1"/>
  </cols>
  <sheetData>
    <row r="1" s="1" customFormat="1" ht="26" customHeight="1" spans="1:10">
      <c r="A1" s="5" t="s">
        <v>571</v>
      </c>
      <c r="B1" s="5"/>
      <c r="C1" s="5"/>
      <c r="D1" s="5"/>
      <c r="E1" s="30"/>
      <c r="F1" s="5"/>
      <c r="G1" s="30"/>
      <c r="H1" s="5"/>
      <c r="I1" s="5"/>
      <c r="J1" s="5"/>
    </row>
    <row r="2" s="2" customFormat="1" ht="18" customHeight="1" spans="1:10">
      <c r="A2" s="6"/>
      <c r="B2" s="6"/>
      <c r="C2" s="6"/>
      <c r="D2" s="6"/>
      <c r="E2" s="31"/>
      <c r="F2" s="6"/>
      <c r="G2" s="31"/>
      <c r="H2" s="6"/>
      <c r="I2" s="6"/>
      <c r="J2" s="26" t="s">
        <v>572</v>
      </c>
    </row>
    <row r="3" s="3" customFormat="1" ht="36" customHeight="1" spans="1:256">
      <c r="A3" s="7" t="s">
        <v>573</v>
      </c>
      <c r="B3" s="7"/>
      <c r="C3" s="8" t="s">
        <v>574</v>
      </c>
      <c r="D3" s="8"/>
      <c r="E3" s="32"/>
      <c r="F3" s="8"/>
      <c r="G3" s="32"/>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7" t="s">
        <v>575</v>
      </c>
      <c r="B4" s="7"/>
      <c r="C4" s="9" t="s">
        <v>472</v>
      </c>
      <c r="D4" s="8"/>
      <c r="E4" s="32"/>
      <c r="F4" s="7" t="s">
        <v>576</v>
      </c>
      <c r="G4" s="9" t="s">
        <v>472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577</v>
      </c>
      <c r="B5" s="7"/>
      <c r="C5" s="7"/>
      <c r="D5" s="7" t="s">
        <v>578</v>
      </c>
      <c r="E5" s="33" t="s">
        <v>579</v>
      </c>
      <c r="F5" s="7" t="s">
        <v>580</v>
      </c>
      <c r="G5" s="33" t="s">
        <v>581</v>
      </c>
      <c r="H5" s="7" t="s">
        <v>582</v>
      </c>
      <c r="I5" s="7" t="s">
        <v>583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584</v>
      </c>
      <c r="D6" s="12">
        <v>11000</v>
      </c>
      <c r="E6" s="11">
        <v>11000</v>
      </c>
      <c r="F6" s="12">
        <v>11000</v>
      </c>
      <c r="G6" s="33">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585</v>
      </c>
      <c r="D7" s="12">
        <v>11000</v>
      </c>
      <c r="E7" s="11">
        <v>11000</v>
      </c>
      <c r="F7" s="12">
        <v>11000</v>
      </c>
      <c r="G7" s="33" t="s">
        <v>396</v>
      </c>
      <c r="H7" s="11">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586</v>
      </c>
      <c r="D8" s="12"/>
      <c r="E8" s="11"/>
      <c r="F8" s="12"/>
      <c r="G8" s="33"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587</v>
      </c>
      <c r="D9" s="12"/>
      <c r="E9" s="11"/>
      <c r="F9" s="12"/>
      <c r="G9" s="33" t="s">
        <v>396</v>
      </c>
      <c r="H9" s="11"/>
      <c r="I9" s="12" t="s">
        <v>396</v>
      </c>
      <c r="J9" s="12"/>
    </row>
    <row r="10" s="1" customFormat="1" ht="36" customHeight="1" spans="1:10">
      <c r="A10" s="7" t="s">
        <v>588</v>
      </c>
      <c r="B10" s="7" t="s">
        <v>589</v>
      </c>
      <c r="C10" s="7"/>
      <c r="D10" s="7"/>
      <c r="E10" s="33"/>
      <c r="F10" s="12" t="s">
        <v>485</v>
      </c>
      <c r="G10" s="11"/>
      <c r="H10" s="12"/>
      <c r="I10" s="12"/>
      <c r="J10" s="12"/>
    </row>
    <row r="11" s="1" customFormat="1" ht="35" customHeight="1" spans="1:10">
      <c r="A11" s="7"/>
      <c r="B11" s="13" t="s">
        <v>590</v>
      </c>
      <c r="C11" s="14"/>
      <c r="D11" s="34"/>
      <c r="E11" s="35"/>
      <c r="F11" s="16" t="s">
        <v>590</v>
      </c>
      <c r="G11" s="16"/>
      <c r="H11" s="16"/>
      <c r="I11" s="16"/>
      <c r="J11" s="16"/>
    </row>
    <row r="12" s="1" customFormat="1" ht="36" customHeight="1" spans="1:10">
      <c r="A12" s="17" t="s">
        <v>591</v>
      </c>
      <c r="B12" s="18"/>
      <c r="C12" s="19"/>
      <c r="D12" s="17" t="s">
        <v>592</v>
      </c>
      <c r="E12" s="36"/>
      <c r="F12" s="19"/>
      <c r="G12" s="37" t="s">
        <v>515</v>
      </c>
      <c r="H12" s="20" t="s">
        <v>581</v>
      </c>
      <c r="I12" s="20" t="s">
        <v>583</v>
      </c>
      <c r="J12" s="20" t="s">
        <v>516</v>
      </c>
    </row>
    <row r="13" s="1" customFormat="1" ht="36" customHeight="1" spans="1:10">
      <c r="A13" s="17" t="s">
        <v>509</v>
      </c>
      <c r="B13" s="7" t="s">
        <v>510</v>
      </c>
      <c r="C13" s="7" t="s">
        <v>511</v>
      </c>
      <c r="D13" s="7" t="s">
        <v>512</v>
      </c>
      <c r="E13" s="33" t="s">
        <v>513</v>
      </c>
      <c r="F13" s="7" t="s">
        <v>514</v>
      </c>
      <c r="G13" s="38"/>
      <c r="H13" s="21"/>
      <c r="I13" s="21"/>
      <c r="J13" s="21"/>
    </row>
    <row r="14" s="1" customFormat="1" ht="28.5" customHeight="1" spans="1:10">
      <c r="A14" s="22" t="s">
        <v>517</v>
      </c>
      <c r="B14" s="39" t="s">
        <v>518</v>
      </c>
      <c r="C14" s="40" t="s">
        <v>593</v>
      </c>
      <c r="D14" s="41" t="s">
        <v>532</v>
      </c>
      <c r="E14" s="32" t="s">
        <v>42</v>
      </c>
      <c r="F14" s="8" t="s">
        <v>594</v>
      </c>
      <c r="G14" s="32" t="s">
        <v>42</v>
      </c>
      <c r="H14" s="23">
        <v>10</v>
      </c>
      <c r="I14" s="23">
        <v>10</v>
      </c>
      <c r="J14" s="9" t="s">
        <v>507</v>
      </c>
    </row>
    <row r="15" s="1" customFormat="1" ht="48" customHeight="1" spans="1:10">
      <c r="A15" s="22" t="s">
        <v>517</v>
      </c>
      <c r="B15" s="39" t="s">
        <v>535</v>
      </c>
      <c r="C15" s="40" t="s">
        <v>595</v>
      </c>
      <c r="D15" s="41" t="s">
        <v>532</v>
      </c>
      <c r="E15" s="32" t="s">
        <v>537</v>
      </c>
      <c r="F15" s="8" t="s">
        <v>538</v>
      </c>
      <c r="G15" s="32" t="s">
        <v>537</v>
      </c>
      <c r="H15" s="23">
        <v>10</v>
      </c>
      <c r="I15" s="23">
        <v>10</v>
      </c>
      <c r="J15" s="9" t="s">
        <v>507</v>
      </c>
    </row>
    <row r="16" s="1" customFormat="1" ht="30.5" customHeight="1" spans="1:10">
      <c r="A16" s="22" t="s">
        <v>517</v>
      </c>
      <c r="B16" s="39" t="s">
        <v>541</v>
      </c>
      <c r="C16" s="40" t="s">
        <v>596</v>
      </c>
      <c r="D16" s="41" t="s">
        <v>532</v>
      </c>
      <c r="E16" s="32" t="s">
        <v>537</v>
      </c>
      <c r="F16" s="8" t="s">
        <v>538</v>
      </c>
      <c r="G16" s="32" t="s">
        <v>537</v>
      </c>
      <c r="H16" s="23">
        <v>20</v>
      </c>
      <c r="I16" s="23">
        <v>20</v>
      </c>
      <c r="J16" s="9" t="s">
        <v>507</v>
      </c>
    </row>
    <row r="17" s="1" customFormat="1" ht="41" customHeight="1" spans="1:10">
      <c r="A17" s="22" t="s">
        <v>548</v>
      </c>
      <c r="B17" s="39" t="s">
        <v>561</v>
      </c>
      <c r="C17" s="9" t="s">
        <v>597</v>
      </c>
      <c r="D17" s="41" t="s">
        <v>532</v>
      </c>
      <c r="E17" s="32" t="s">
        <v>537</v>
      </c>
      <c r="F17" s="8" t="s">
        <v>538</v>
      </c>
      <c r="G17" s="32" t="s">
        <v>537</v>
      </c>
      <c r="H17" s="23">
        <v>20</v>
      </c>
      <c r="I17" s="23">
        <v>20</v>
      </c>
      <c r="J17" s="9" t="s">
        <v>507</v>
      </c>
    </row>
    <row r="18" s="1" customFormat="1" ht="49" customHeight="1" spans="1:10">
      <c r="A18" s="22" t="s">
        <v>548</v>
      </c>
      <c r="B18" s="39" t="s">
        <v>564</v>
      </c>
      <c r="C18" s="40" t="s">
        <v>598</v>
      </c>
      <c r="D18" s="41" t="s">
        <v>532</v>
      </c>
      <c r="E18" s="32" t="s">
        <v>537</v>
      </c>
      <c r="F18" s="8" t="s">
        <v>538</v>
      </c>
      <c r="G18" s="32" t="s">
        <v>537</v>
      </c>
      <c r="H18" s="23">
        <v>20</v>
      </c>
      <c r="I18" s="23">
        <v>20</v>
      </c>
      <c r="J18" s="9" t="s">
        <v>507</v>
      </c>
    </row>
    <row r="19" s="1" customFormat="1" ht="48" customHeight="1" spans="1:10">
      <c r="A19" s="42" t="s">
        <v>599</v>
      </c>
      <c r="B19" s="42" t="s">
        <v>567</v>
      </c>
      <c r="C19" s="43" t="s">
        <v>600</v>
      </c>
      <c r="D19" s="8" t="s">
        <v>520</v>
      </c>
      <c r="E19" s="32" t="s">
        <v>563</v>
      </c>
      <c r="F19" s="8" t="s">
        <v>538</v>
      </c>
      <c r="G19" s="32" t="s">
        <v>563</v>
      </c>
      <c r="H19" s="23">
        <v>10</v>
      </c>
      <c r="I19" s="23">
        <v>10</v>
      </c>
      <c r="J19" s="9" t="s">
        <v>507</v>
      </c>
    </row>
    <row r="20" s="1" customFormat="1" ht="54" customHeight="1" spans="1:10">
      <c r="A20" s="7" t="s">
        <v>601</v>
      </c>
      <c r="B20" s="7"/>
      <c r="C20" s="7"/>
      <c r="D20" s="24" t="s">
        <v>468</v>
      </c>
      <c r="E20" s="24"/>
      <c r="F20" s="24"/>
      <c r="G20" s="24"/>
      <c r="H20" s="24"/>
      <c r="I20" s="24"/>
      <c r="J20" s="24"/>
    </row>
    <row r="21" s="1" customFormat="1" ht="25.5" customHeight="1" spans="1:10">
      <c r="A21" s="7" t="s">
        <v>602</v>
      </c>
      <c r="B21" s="7"/>
      <c r="C21" s="7"/>
      <c r="D21" s="7"/>
      <c r="E21" s="33"/>
      <c r="F21" s="7"/>
      <c r="G21" s="33"/>
      <c r="H21" s="7">
        <v>100</v>
      </c>
      <c r="I21" s="7">
        <v>100</v>
      </c>
      <c r="J21" s="7" t="s">
        <v>603</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10:A11"/>
    <mergeCell ref="G12:G13"/>
    <mergeCell ref="H12:H13"/>
    <mergeCell ref="I12:I13"/>
    <mergeCell ref="J12:J13"/>
    <mergeCell ref="A5:B9"/>
  </mergeCells>
  <printOptions horizontalCentered="1"/>
  <pageMargins left="0.71" right="0.71" top="0.75" bottom="0.75" header="0.31" footer="0.31"/>
  <pageSetup paperSize="9" scale="81"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B1" workbookViewId="0">
      <selection activeCell="D20" sqref="D20:J20"/>
    </sheetView>
  </sheetViews>
  <sheetFormatPr defaultColWidth="9" defaultRowHeight="14"/>
  <cols>
    <col min="1" max="3" width="11.125" style="1" customWidth="1"/>
    <col min="4" max="4" width="8.90833333333333" style="1" customWidth="1"/>
    <col min="5" max="5" width="10.25" style="1" customWidth="1"/>
    <col min="6" max="6" width="8.90833333333333" style="1" customWidth="1"/>
    <col min="7" max="7" width="10.625" style="1" customWidth="1"/>
    <col min="8" max="8" width="9" style="1"/>
    <col min="9" max="9" width="8.63333333333333" style="1" customWidth="1"/>
    <col min="10" max="10" width="11.5" style="1" customWidth="1"/>
    <col min="11" max="16384" width="9" style="1"/>
  </cols>
  <sheetData>
    <row r="1" s="1" customFormat="1" ht="26" customHeight="1" spans="1:10">
      <c r="A1" s="5" t="s">
        <v>571</v>
      </c>
      <c r="B1" s="5"/>
      <c r="C1" s="5"/>
      <c r="D1" s="5"/>
      <c r="E1" s="5"/>
      <c r="F1" s="5"/>
      <c r="G1" s="5"/>
      <c r="H1" s="5"/>
      <c r="I1" s="5"/>
      <c r="J1" s="5"/>
    </row>
    <row r="2" s="2" customFormat="1" ht="21" customHeight="1" spans="1:10">
      <c r="A2" s="6"/>
      <c r="B2" s="6"/>
      <c r="C2" s="6"/>
      <c r="D2" s="6"/>
      <c r="E2" s="6"/>
      <c r="F2" s="6"/>
      <c r="G2" s="6"/>
      <c r="H2" s="6"/>
      <c r="I2" s="6"/>
      <c r="J2" s="26" t="s">
        <v>604</v>
      </c>
    </row>
    <row r="3" s="3" customFormat="1" ht="36" customHeight="1" spans="1:256">
      <c r="A3" s="7" t="s">
        <v>573</v>
      </c>
      <c r="B3" s="7"/>
      <c r="C3" s="8" t="s">
        <v>605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7" t="s">
        <v>575</v>
      </c>
      <c r="B4" s="7"/>
      <c r="C4" s="9" t="s">
        <v>472</v>
      </c>
      <c r="D4" s="9"/>
      <c r="E4" s="9"/>
      <c r="F4" s="7" t="s">
        <v>576</v>
      </c>
      <c r="G4" s="9" t="s">
        <v>472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577</v>
      </c>
      <c r="B5" s="7"/>
      <c r="C5" s="7"/>
      <c r="D5" s="7" t="s">
        <v>578</v>
      </c>
      <c r="E5" s="7" t="s">
        <v>579</v>
      </c>
      <c r="F5" s="7" t="s">
        <v>580</v>
      </c>
      <c r="G5" s="7" t="s">
        <v>581</v>
      </c>
      <c r="H5" s="7" t="s">
        <v>582</v>
      </c>
      <c r="I5" s="7" t="s">
        <v>583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584</v>
      </c>
      <c r="D6" s="11">
        <v>380</v>
      </c>
      <c r="E6" s="11">
        <v>380</v>
      </c>
      <c r="F6" s="11">
        <v>380</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585</v>
      </c>
      <c r="D7" s="11">
        <v>380</v>
      </c>
      <c r="E7" s="11">
        <v>380</v>
      </c>
      <c r="F7" s="11">
        <v>380</v>
      </c>
      <c r="G7" s="7" t="s">
        <v>396</v>
      </c>
      <c r="H7" s="11">
        <v>380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587</v>
      </c>
      <c r="D9" s="11"/>
      <c r="E9" s="11"/>
      <c r="F9" s="11"/>
      <c r="G9" s="7" t="s">
        <v>396</v>
      </c>
      <c r="H9" s="11"/>
      <c r="I9" s="12" t="s">
        <v>396</v>
      </c>
      <c r="J9" s="12"/>
    </row>
    <row r="10" s="1" customFormat="1" ht="36" customHeight="1" spans="1:10">
      <c r="A10" s="7" t="s">
        <v>588</v>
      </c>
      <c r="B10" s="7" t="s">
        <v>589</v>
      </c>
      <c r="C10" s="7"/>
      <c r="D10" s="7"/>
      <c r="E10" s="7"/>
      <c r="F10" s="12" t="s">
        <v>485</v>
      </c>
      <c r="G10" s="12"/>
      <c r="H10" s="12"/>
      <c r="I10" s="12"/>
      <c r="J10" s="12"/>
    </row>
    <row r="11" s="1" customFormat="1" ht="75" customHeight="1" spans="1:10">
      <c r="A11" s="7"/>
      <c r="B11" s="13" t="s">
        <v>606</v>
      </c>
      <c r="C11" s="14"/>
      <c r="D11" s="14"/>
      <c r="E11" s="15"/>
      <c r="F11" s="16" t="s">
        <v>606</v>
      </c>
      <c r="G11" s="16"/>
      <c r="H11" s="16"/>
      <c r="I11" s="16"/>
      <c r="J11" s="16"/>
    </row>
    <row r="12" s="1" customFormat="1" ht="36" customHeight="1" spans="1:10">
      <c r="A12" s="17" t="s">
        <v>591</v>
      </c>
      <c r="B12" s="18"/>
      <c r="C12" s="19"/>
      <c r="D12" s="17" t="s">
        <v>592</v>
      </c>
      <c r="E12" s="18"/>
      <c r="F12" s="19"/>
      <c r="G12" s="20" t="s">
        <v>515</v>
      </c>
      <c r="H12" s="20" t="s">
        <v>581</v>
      </c>
      <c r="I12" s="20" t="s">
        <v>583</v>
      </c>
      <c r="J12" s="20" t="s">
        <v>516</v>
      </c>
    </row>
    <row r="13" s="1" customFormat="1" ht="36" customHeight="1" spans="1:10">
      <c r="A13" s="17" t="s">
        <v>509</v>
      </c>
      <c r="B13" s="7" t="s">
        <v>510</v>
      </c>
      <c r="C13" s="7" t="s">
        <v>511</v>
      </c>
      <c r="D13" s="7" t="s">
        <v>512</v>
      </c>
      <c r="E13" s="7" t="s">
        <v>513</v>
      </c>
      <c r="F13" s="7" t="s">
        <v>514</v>
      </c>
      <c r="G13" s="21"/>
      <c r="H13" s="21"/>
      <c r="I13" s="21"/>
      <c r="J13" s="21"/>
    </row>
    <row r="14" s="1" customFormat="1" ht="28.5" customHeight="1" spans="1:10">
      <c r="A14" s="22" t="s">
        <v>517</v>
      </c>
      <c r="B14" s="9" t="s">
        <v>518</v>
      </c>
      <c r="C14" s="9" t="s">
        <v>607</v>
      </c>
      <c r="D14" s="8" t="s">
        <v>532</v>
      </c>
      <c r="E14" s="8" t="s">
        <v>12</v>
      </c>
      <c r="F14" s="8" t="s">
        <v>524</v>
      </c>
      <c r="G14" s="8" t="s">
        <v>12</v>
      </c>
      <c r="H14" s="23">
        <v>10</v>
      </c>
      <c r="I14" s="23">
        <v>10</v>
      </c>
      <c r="J14" s="9" t="s">
        <v>507</v>
      </c>
    </row>
    <row r="15" s="1" customFormat="1" ht="109" customHeight="1" spans="1:10">
      <c r="A15" s="22" t="s">
        <v>517</v>
      </c>
      <c r="B15" s="9" t="s">
        <v>535</v>
      </c>
      <c r="C15" s="9" t="s">
        <v>608</v>
      </c>
      <c r="D15" s="8" t="s">
        <v>532</v>
      </c>
      <c r="E15" s="27" t="s">
        <v>609</v>
      </c>
      <c r="F15" s="8" t="s">
        <v>538</v>
      </c>
      <c r="G15" s="9" t="s">
        <v>609</v>
      </c>
      <c r="H15" s="23">
        <v>20</v>
      </c>
      <c r="I15" s="23">
        <v>20</v>
      </c>
      <c r="J15" s="9" t="s">
        <v>507</v>
      </c>
    </row>
    <row r="16" s="1" customFormat="1" ht="30.5" customHeight="1" spans="1:10">
      <c r="A16" s="22" t="s">
        <v>548</v>
      </c>
      <c r="B16" s="9" t="s">
        <v>557</v>
      </c>
      <c r="C16" s="9" t="s">
        <v>610</v>
      </c>
      <c r="D16" s="8" t="s">
        <v>545</v>
      </c>
      <c r="E16" s="9" t="s">
        <v>611</v>
      </c>
      <c r="F16" s="8" t="s">
        <v>538</v>
      </c>
      <c r="G16" s="9" t="s">
        <v>611</v>
      </c>
      <c r="H16" s="23">
        <v>10</v>
      </c>
      <c r="I16" s="23">
        <v>10</v>
      </c>
      <c r="J16" s="9" t="s">
        <v>507</v>
      </c>
    </row>
    <row r="17" s="1" customFormat="1" ht="60" customHeight="1" spans="1:10">
      <c r="A17" s="22" t="s">
        <v>548</v>
      </c>
      <c r="B17" s="9" t="s">
        <v>561</v>
      </c>
      <c r="C17" s="9" t="s">
        <v>612</v>
      </c>
      <c r="D17" s="8" t="s">
        <v>532</v>
      </c>
      <c r="E17" s="9" t="s">
        <v>613</v>
      </c>
      <c r="F17" s="8" t="s">
        <v>538</v>
      </c>
      <c r="G17" s="9" t="s">
        <v>613</v>
      </c>
      <c r="H17" s="23">
        <v>20</v>
      </c>
      <c r="I17" s="23">
        <v>20</v>
      </c>
      <c r="J17" s="9" t="s">
        <v>507</v>
      </c>
    </row>
    <row r="18" s="1" customFormat="1" ht="30.5" customHeight="1" spans="1:10">
      <c r="A18" s="22" t="s">
        <v>548</v>
      </c>
      <c r="B18" s="9" t="s">
        <v>564</v>
      </c>
      <c r="C18" s="9" t="s">
        <v>614</v>
      </c>
      <c r="D18" s="8" t="s">
        <v>532</v>
      </c>
      <c r="E18" s="9" t="s">
        <v>615</v>
      </c>
      <c r="F18" s="8" t="s">
        <v>538</v>
      </c>
      <c r="G18" s="9" t="s">
        <v>615</v>
      </c>
      <c r="H18" s="23">
        <v>20</v>
      </c>
      <c r="I18" s="23">
        <v>20</v>
      </c>
      <c r="J18" s="9" t="s">
        <v>507</v>
      </c>
    </row>
    <row r="19" s="1" customFormat="1" ht="30.5" customHeight="1" spans="1:10">
      <c r="A19" s="22" t="s">
        <v>566</v>
      </c>
      <c r="B19" s="9" t="s">
        <v>567</v>
      </c>
      <c r="C19" s="9" t="s">
        <v>616</v>
      </c>
      <c r="D19" s="8" t="s">
        <v>520</v>
      </c>
      <c r="E19" s="8" t="s">
        <v>563</v>
      </c>
      <c r="F19" s="8" t="s">
        <v>538</v>
      </c>
      <c r="G19" s="8" t="s">
        <v>563</v>
      </c>
      <c r="H19" s="23">
        <v>10</v>
      </c>
      <c r="I19" s="23">
        <v>10</v>
      </c>
      <c r="J19" s="9" t="s">
        <v>507</v>
      </c>
    </row>
    <row r="20" s="1" customFormat="1" ht="54" customHeight="1" spans="1:10">
      <c r="A20" s="7" t="s">
        <v>601</v>
      </c>
      <c r="B20" s="7"/>
      <c r="C20" s="7"/>
      <c r="D20" s="24" t="s">
        <v>468</v>
      </c>
      <c r="E20" s="24"/>
      <c r="F20" s="24"/>
      <c r="G20" s="24"/>
      <c r="H20" s="24"/>
      <c r="I20" s="24"/>
      <c r="J20" s="24"/>
    </row>
    <row r="21" s="1" customFormat="1" ht="25.5" customHeight="1" spans="1:10">
      <c r="A21" s="7" t="s">
        <v>602</v>
      </c>
      <c r="B21" s="7"/>
      <c r="C21" s="7"/>
      <c r="D21" s="7"/>
      <c r="E21" s="7"/>
      <c r="F21" s="7"/>
      <c r="G21" s="7"/>
      <c r="H21" s="7">
        <v>100</v>
      </c>
      <c r="I21" s="7">
        <v>100</v>
      </c>
      <c r="J21" s="7" t="s">
        <v>603</v>
      </c>
    </row>
    <row r="22" spans="1:10">
      <c r="A22" s="25"/>
      <c r="B22" s="25"/>
      <c r="C22" s="25"/>
      <c r="D22" s="25"/>
      <c r="E22" s="25"/>
      <c r="F22" s="25"/>
      <c r="G22" s="25"/>
      <c r="H22" s="25"/>
      <c r="I22" s="25"/>
      <c r="J22" s="25"/>
    </row>
    <row r="23" spans="1:10">
      <c r="A23" s="25"/>
      <c r="B23" s="25"/>
      <c r="C23" s="25"/>
      <c r="D23" s="25"/>
      <c r="E23" s="25"/>
      <c r="F23" s="25"/>
      <c r="G23" s="25"/>
      <c r="H23" s="25"/>
      <c r="I23" s="25"/>
      <c r="J23" s="25"/>
    </row>
    <row r="24" spans="1:10">
      <c r="A24" s="25"/>
      <c r="B24" s="25"/>
      <c r="C24" s="25"/>
      <c r="D24" s="25"/>
      <c r="E24" s="25"/>
      <c r="F24" s="25"/>
      <c r="G24" s="25"/>
      <c r="H24" s="25"/>
      <c r="I24" s="25"/>
      <c r="J24" s="25"/>
    </row>
    <row r="25" spans="1:10">
      <c r="A25" s="25"/>
      <c r="B25" s="25"/>
      <c r="C25" s="25"/>
      <c r="D25" s="25"/>
      <c r="E25" s="25"/>
      <c r="F25" s="25"/>
      <c r="G25" s="25"/>
      <c r="H25" s="25"/>
      <c r="I25" s="25"/>
      <c r="J25" s="25"/>
    </row>
    <row r="26" spans="1:10">
      <c r="A26" s="25"/>
      <c r="B26" s="25"/>
      <c r="C26" s="25"/>
      <c r="D26" s="25"/>
      <c r="E26" s="25"/>
      <c r="F26" s="25"/>
      <c r="G26" s="25"/>
      <c r="H26" s="25"/>
      <c r="I26" s="25"/>
      <c r="J26" s="25"/>
    </row>
    <row r="27" spans="1:10">
      <c r="A27" s="25"/>
      <c r="B27" s="25"/>
      <c r="C27" s="25"/>
      <c r="D27" s="25"/>
      <c r="E27" s="25"/>
      <c r="F27" s="25"/>
      <c r="G27" s="25"/>
      <c r="H27" s="25"/>
      <c r="I27" s="25"/>
      <c r="J27" s="25"/>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10:A11"/>
    <mergeCell ref="G12:G13"/>
    <mergeCell ref="H12:H13"/>
    <mergeCell ref="I12:I13"/>
    <mergeCell ref="J12:J13"/>
    <mergeCell ref="A5:B9"/>
  </mergeCells>
  <pageMargins left="0.75" right="0.75" top="1" bottom="1" header="0.5" footer="0.5"/>
  <pageSetup paperSize="9" scale="8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G6" sqref="G6"/>
    </sheetView>
  </sheetViews>
  <sheetFormatPr defaultColWidth="9" defaultRowHeight="14"/>
  <cols>
    <col min="1" max="3" width="11.125" style="1" customWidth="1"/>
    <col min="4" max="6" width="8.90833333333333" style="1" customWidth="1"/>
    <col min="7" max="8" width="9" style="1"/>
    <col min="9" max="9" width="8.63333333333333" style="1" customWidth="1"/>
    <col min="10" max="10" width="10.45" style="1" customWidth="1"/>
    <col min="11" max="16384" width="9" style="1"/>
  </cols>
  <sheetData>
    <row r="1" s="1" customFormat="1" ht="26" customHeight="1" spans="1:10">
      <c r="A1" s="5" t="s">
        <v>571</v>
      </c>
      <c r="B1" s="5"/>
      <c r="C1" s="5"/>
      <c r="D1" s="5"/>
      <c r="E1" s="5"/>
      <c r="F1" s="5"/>
      <c r="G1" s="5"/>
      <c r="H1" s="5"/>
      <c r="I1" s="5"/>
      <c r="J1" s="5"/>
    </row>
    <row r="2" s="2" customFormat="1" ht="22" customHeight="1" spans="1:10">
      <c r="A2" s="6"/>
      <c r="B2" s="6"/>
      <c r="C2" s="6"/>
      <c r="D2" s="6"/>
      <c r="E2" s="6"/>
      <c r="F2" s="6"/>
      <c r="G2" s="6"/>
      <c r="H2" s="6"/>
      <c r="I2" s="6"/>
      <c r="J2" s="26" t="s">
        <v>617</v>
      </c>
    </row>
    <row r="3" s="3" customFormat="1" ht="36" customHeight="1" spans="1:256">
      <c r="A3" s="7" t="s">
        <v>573</v>
      </c>
      <c r="B3" s="7"/>
      <c r="C3" s="8" t="s">
        <v>618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7" t="s">
        <v>575</v>
      </c>
      <c r="B4" s="7"/>
      <c r="C4" s="9" t="s">
        <v>472</v>
      </c>
      <c r="D4" s="9"/>
      <c r="E4" s="9"/>
      <c r="F4" s="7" t="s">
        <v>576</v>
      </c>
      <c r="G4" s="9" t="s">
        <v>619</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577</v>
      </c>
      <c r="B5" s="7"/>
      <c r="C5" s="7"/>
      <c r="D5" s="7" t="s">
        <v>578</v>
      </c>
      <c r="E5" s="7" t="s">
        <v>579</v>
      </c>
      <c r="F5" s="7" t="s">
        <v>580</v>
      </c>
      <c r="G5" s="7" t="s">
        <v>581</v>
      </c>
      <c r="H5" s="7" t="s">
        <v>582</v>
      </c>
      <c r="I5" s="7" t="s">
        <v>583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584</v>
      </c>
      <c r="D6" s="11">
        <v>19.64</v>
      </c>
      <c r="E6" s="11">
        <v>19.64</v>
      </c>
      <c r="F6" s="11">
        <v>19.64</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585</v>
      </c>
      <c r="D7" s="11">
        <v>19.64</v>
      </c>
      <c r="E7" s="11">
        <v>19.64</v>
      </c>
      <c r="F7" s="11">
        <v>19.64</v>
      </c>
      <c r="G7" s="7" t="s">
        <v>396</v>
      </c>
      <c r="H7" s="11">
        <v>100</v>
      </c>
      <c r="I7" s="12" t="s">
        <v>396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586</v>
      </c>
      <c r="D8" s="11"/>
      <c r="E8" s="11"/>
      <c r="F8" s="11"/>
      <c r="G8" s="7" t="s">
        <v>396</v>
      </c>
      <c r="H8" s="11"/>
      <c r="I8" s="12" t="s">
        <v>396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587</v>
      </c>
      <c r="D9" s="11"/>
      <c r="E9" s="11"/>
      <c r="F9" s="11"/>
      <c r="G9" s="7" t="s">
        <v>396</v>
      </c>
      <c r="H9" s="11"/>
      <c r="I9" s="12" t="s">
        <v>396</v>
      </c>
      <c r="J9" s="12"/>
    </row>
    <row r="10" s="1" customFormat="1" ht="36" customHeight="1" spans="1:10">
      <c r="A10" s="7" t="s">
        <v>588</v>
      </c>
      <c r="B10" s="7" t="s">
        <v>589</v>
      </c>
      <c r="C10" s="7"/>
      <c r="D10" s="7"/>
      <c r="E10" s="7"/>
      <c r="F10" s="12" t="s">
        <v>485</v>
      </c>
      <c r="G10" s="12"/>
      <c r="H10" s="12"/>
      <c r="I10" s="12"/>
      <c r="J10" s="12"/>
    </row>
    <row r="11" s="1" customFormat="1" ht="39" customHeight="1" spans="1:10">
      <c r="A11" s="7"/>
      <c r="B11" s="13" t="s">
        <v>620</v>
      </c>
      <c r="C11" s="14"/>
      <c r="D11" s="14"/>
      <c r="E11" s="15"/>
      <c r="F11" s="16" t="s">
        <v>620</v>
      </c>
      <c r="G11" s="16"/>
      <c r="H11" s="16"/>
      <c r="I11" s="16"/>
      <c r="J11" s="16"/>
    </row>
    <row r="12" s="1" customFormat="1" ht="36" customHeight="1" spans="1:10">
      <c r="A12" s="17" t="s">
        <v>591</v>
      </c>
      <c r="B12" s="18"/>
      <c r="C12" s="19"/>
      <c r="D12" s="17" t="s">
        <v>592</v>
      </c>
      <c r="E12" s="18"/>
      <c r="F12" s="19"/>
      <c r="G12" s="20" t="s">
        <v>515</v>
      </c>
      <c r="H12" s="20" t="s">
        <v>581</v>
      </c>
      <c r="I12" s="20" t="s">
        <v>583</v>
      </c>
      <c r="J12" s="20" t="s">
        <v>516</v>
      </c>
    </row>
    <row r="13" s="1" customFormat="1" ht="36" customHeight="1" spans="1:10">
      <c r="A13" s="17" t="s">
        <v>509</v>
      </c>
      <c r="B13" s="7" t="s">
        <v>510</v>
      </c>
      <c r="C13" s="7" t="s">
        <v>511</v>
      </c>
      <c r="D13" s="7" t="s">
        <v>512</v>
      </c>
      <c r="E13" s="7" t="s">
        <v>513</v>
      </c>
      <c r="F13" s="7" t="s">
        <v>514</v>
      </c>
      <c r="G13" s="21"/>
      <c r="H13" s="21"/>
      <c r="I13" s="21"/>
      <c r="J13" s="21"/>
    </row>
    <row r="14" s="1" customFormat="1" ht="70" customHeight="1" spans="1:10">
      <c r="A14" s="22" t="s">
        <v>517</v>
      </c>
      <c r="B14" s="9" t="s">
        <v>518</v>
      </c>
      <c r="C14" s="9" t="s">
        <v>621</v>
      </c>
      <c r="D14" s="8" t="s">
        <v>532</v>
      </c>
      <c r="E14" s="9" t="s">
        <v>622</v>
      </c>
      <c r="F14" s="8" t="s">
        <v>538</v>
      </c>
      <c r="G14" s="9" t="s">
        <v>622</v>
      </c>
      <c r="H14" s="23">
        <v>20</v>
      </c>
      <c r="I14" s="23">
        <v>20</v>
      </c>
      <c r="J14" s="9" t="s">
        <v>507</v>
      </c>
    </row>
    <row r="15" s="1" customFormat="1" ht="43" customHeight="1" spans="1:10">
      <c r="A15" s="22" t="s">
        <v>517</v>
      </c>
      <c r="B15" s="9" t="s">
        <v>535</v>
      </c>
      <c r="C15" s="9" t="s">
        <v>623</v>
      </c>
      <c r="D15" s="8" t="s">
        <v>532</v>
      </c>
      <c r="E15" s="9" t="s">
        <v>624</v>
      </c>
      <c r="F15" s="8" t="s">
        <v>538</v>
      </c>
      <c r="G15" s="9" t="s">
        <v>624</v>
      </c>
      <c r="H15" s="23">
        <v>20</v>
      </c>
      <c r="I15" s="23">
        <v>20</v>
      </c>
      <c r="J15" s="9" t="s">
        <v>507</v>
      </c>
    </row>
    <row r="16" s="1" customFormat="1" ht="41" customHeight="1" spans="1:10">
      <c r="A16" s="22" t="s">
        <v>517</v>
      </c>
      <c r="B16" s="9" t="s">
        <v>541</v>
      </c>
      <c r="C16" s="9" t="s">
        <v>625</v>
      </c>
      <c r="D16" s="8" t="s">
        <v>532</v>
      </c>
      <c r="E16" s="9" t="s">
        <v>626</v>
      </c>
      <c r="F16" s="8" t="s">
        <v>538</v>
      </c>
      <c r="G16" s="9" t="s">
        <v>626</v>
      </c>
      <c r="H16" s="23">
        <v>20</v>
      </c>
      <c r="I16" s="23">
        <v>20</v>
      </c>
      <c r="J16" s="9" t="s">
        <v>507</v>
      </c>
    </row>
    <row r="17" s="1" customFormat="1" ht="45" customHeight="1" spans="1:10">
      <c r="A17" s="22" t="s">
        <v>548</v>
      </c>
      <c r="B17" s="9" t="s">
        <v>561</v>
      </c>
      <c r="C17" s="9" t="s">
        <v>627</v>
      </c>
      <c r="D17" s="8" t="s">
        <v>532</v>
      </c>
      <c r="E17" s="9" t="s">
        <v>628</v>
      </c>
      <c r="F17" s="8" t="s">
        <v>538</v>
      </c>
      <c r="G17" s="9" t="s">
        <v>628</v>
      </c>
      <c r="H17" s="23">
        <v>20</v>
      </c>
      <c r="I17" s="23">
        <v>20</v>
      </c>
      <c r="J17" s="9" t="s">
        <v>507</v>
      </c>
    </row>
    <row r="18" s="1" customFormat="1" ht="30.5" customHeight="1" spans="1:10">
      <c r="A18" s="22" t="s">
        <v>566</v>
      </c>
      <c r="B18" s="9" t="s">
        <v>629</v>
      </c>
      <c r="C18" s="9" t="s">
        <v>630</v>
      </c>
      <c r="D18" s="8" t="s">
        <v>520</v>
      </c>
      <c r="E18" s="8" t="s">
        <v>631</v>
      </c>
      <c r="F18" s="8" t="s">
        <v>538</v>
      </c>
      <c r="G18" s="8" t="s">
        <v>631</v>
      </c>
      <c r="H18" s="23">
        <v>10</v>
      </c>
      <c r="I18" s="23">
        <v>10</v>
      </c>
      <c r="J18" s="9" t="s">
        <v>507</v>
      </c>
    </row>
    <row r="19" s="1" customFormat="1" ht="30.5" hidden="1" customHeight="1" spans="1:10">
      <c r="A19" s="22" t="s">
        <v>11</v>
      </c>
      <c r="B19" s="9" t="s">
        <v>11</v>
      </c>
      <c r="C19" s="9" t="s">
        <v>11</v>
      </c>
      <c r="D19" s="9"/>
      <c r="E19" s="9" t="s">
        <v>11</v>
      </c>
      <c r="F19" s="9"/>
      <c r="G19" s="9" t="s">
        <v>11</v>
      </c>
      <c r="H19" s="23"/>
      <c r="I19" s="23"/>
      <c r="J19" s="9" t="s">
        <v>507</v>
      </c>
    </row>
    <row r="20" s="1" customFormat="1" ht="54" customHeight="1" spans="1:10">
      <c r="A20" s="7" t="s">
        <v>601</v>
      </c>
      <c r="B20" s="7"/>
      <c r="C20" s="7"/>
      <c r="D20" s="24" t="s">
        <v>468</v>
      </c>
      <c r="E20" s="24"/>
      <c r="F20" s="24"/>
      <c r="G20" s="24"/>
      <c r="H20" s="24"/>
      <c r="I20" s="24"/>
      <c r="J20" s="24"/>
    </row>
    <row r="21" s="1" customFormat="1" ht="25.5" customHeight="1" spans="1:10">
      <c r="A21" s="7" t="s">
        <v>602</v>
      </c>
      <c r="B21" s="7"/>
      <c r="C21" s="7"/>
      <c r="D21" s="7"/>
      <c r="E21" s="7"/>
      <c r="F21" s="7"/>
      <c r="G21" s="7"/>
      <c r="H21" s="7">
        <v>100</v>
      </c>
      <c r="I21" s="7">
        <v>100</v>
      </c>
      <c r="J21" s="7" t="s">
        <v>603</v>
      </c>
    </row>
    <row r="22" spans="1:10">
      <c r="A22" s="25"/>
      <c r="B22" s="25"/>
      <c r="C22" s="25"/>
      <c r="D22" s="25"/>
      <c r="E22" s="25"/>
      <c r="F22" s="25"/>
      <c r="G22" s="25"/>
      <c r="H22" s="25"/>
      <c r="I22" s="25"/>
      <c r="J22" s="25"/>
    </row>
    <row r="23" spans="1:10">
      <c r="A23" s="25"/>
      <c r="B23" s="25"/>
      <c r="C23" s="25"/>
      <c r="D23" s="25"/>
      <c r="E23" s="25"/>
      <c r="F23" s="25"/>
      <c r="G23" s="25"/>
      <c r="H23" s="25"/>
      <c r="I23" s="25"/>
      <c r="J23" s="25"/>
    </row>
    <row r="24" spans="1:10">
      <c r="A24" s="25"/>
      <c r="B24" s="25"/>
      <c r="C24" s="25"/>
      <c r="D24" s="25"/>
      <c r="E24" s="25"/>
      <c r="F24" s="25"/>
      <c r="G24" s="25"/>
      <c r="H24" s="25"/>
      <c r="I24" s="25"/>
      <c r="J24" s="25"/>
    </row>
    <row r="25" spans="1:10">
      <c r="A25" s="25"/>
      <c r="B25" s="25"/>
      <c r="C25" s="25"/>
      <c r="D25" s="25"/>
      <c r="E25" s="25"/>
      <c r="F25" s="25"/>
      <c r="G25" s="25"/>
      <c r="H25" s="25"/>
      <c r="I25" s="25"/>
      <c r="J25" s="25"/>
    </row>
    <row r="26" spans="1:10">
      <c r="A26" s="25"/>
      <c r="B26" s="25"/>
      <c r="C26" s="25"/>
      <c r="D26" s="25"/>
      <c r="E26" s="25"/>
      <c r="F26" s="25"/>
      <c r="G26" s="25"/>
      <c r="H26" s="25"/>
      <c r="I26" s="25"/>
      <c r="J26" s="25"/>
    </row>
    <row r="27" spans="1:10">
      <c r="A27" s="25"/>
      <c r="B27" s="25"/>
      <c r="C27" s="25"/>
      <c r="D27" s="25"/>
      <c r="E27" s="25"/>
      <c r="F27" s="25"/>
      <c r="G27" s="25"/>
      <c r="H27" s="25"/>
      <c r="I27" s="25"/>
      <c r="J27" s="25"/>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10:A11"/>
    <mergeCell ref="G12:G13"/>
    <mergeCell ref="H12:H13"/>
    <mergeCell ref="I12:I13"/>
    <mergeCell ref="J12:J13"/>
    <mergeCell ref="A5:B9"/>
  </mergeCells>
  <pageMargins left="0.75" right="0.75" top="1" bottom="1" header="0.5" footer="0.5"/>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9"/>
  <sheetViews>
    <sheetView zoomScaleSheetLayoutView="60" topLeftCell="A25" workbookViewId="0">
      <selection activeCell="N31" sqref="N31"/>
    </sheetView>
  </sheetViews>
  <sheetFormatPr defaultColWidth="9" defaultRowHeight="15"/>
  <cols>
    <col min="1" max="3" width="4.875" style="240" customWidth="1"/>
    <col min="4" max="4" width="26.625" style="240" customWidth="1"/>
    <col min="5" max="8" width="13.5" style="240" customWidth="1"/>
    <col min="9" max="9" width="15" style="240" customWidth="1"/>
    <col min="10" max="11" width="13.5" style="240" customWidth="1"/>
    <col min="12" max="16384" width="9" style="240"/>
  </cols>
  <sheetData>
    <row r="1" s="135" customFormat="1" ht="29.25" customHeight="1" spans="1:12">
      <c r="A1" s="226"/>
      <c r="B1" s="226"/>
      <c r="C1" s="226"/>
      <c r="D1" s="226"/>
      <c r="E1" s="226"/>
      <c r="F1" s="226"/>
      <c r="G1" s="164" t="s">
        <v>85</v>
      </c>
      <c r="H1" s="226"/>
      <c r="I1" s="226"/>
      <c r="J1" s="226"/>
      <c r="K1" s="226"/>
      <c r="L1" s="226"/>
    </row>
    <row r="2" s="135" customFormat="1" ht="18" customHeight="1" spans="1:12">
      <c r="A2" s="227"/>
      <c r="B2" s="227"/>
      <c r="C2" s="227"/>
      <c r="D2" s="227"/>
      <c r="E2" s="227"/>
      <c r="F2" s="227"/>
      <c r="G2" s="227"/>
      <c r="H2" s="227"/>
      <c r="I2" s="227"/>
      <c r="J2" s="227"/>
      <c r="K2" s="227"/>
      <c r="L2" s="239" t="s">
        <v>86</v>
      </c>
    </row>
    <row r="3" s="135" customFormat="1" ht="18" customHeight="1" spans="1:12">
      <c r="A3" s="46" t="s">
        <v>2</v>
      </c>
      <c r="B3" s="227"/>
      <c r="C3" s="227"/>
      <c r="D3" s="227"/>
      <c r="E3" s="227"/>
      <c r="F3" s="227"/>
      <c r="G3" s="228"/>
      <c r="H3" s="227"/>
      <c r="I3" s="227"/>
      <c r="J3" s="227"/>
      <c r="K3" s="227"/>
      <c r="L3" s="239" t="s">
        <v>3</v>
      </c>
    </row>
    <row r="4" s="135" customFormat="1" ht="21" customHeight="1" spans="1:12">
      <c r="A4" s="137" t="s">
        <v>6</v>
      </c>
      <c r="B4" s="137"/>
      <c r="C4" s="137" t="s">
        <v>11</v>
      </c>
      <c r="D4" s="137" t="s">
        <v>11</v>
      </c>
      <c r="E4" s="151" t="s">
        <v>72</v>
      </c>
      <c r="F4" s="151" t="s">
        <v>87</v>
      </c>
      <c r="G4" s="151" t="s">
        <v>88</v>
      </c>
      <c r="H4" s="151" t="s">
        <v>89</v>
      </c>
      <c r="I4" s="151"/>
      <c r="J4" s="151" t="s">
        <v>90</v>
      </c>
      <c r="K4" s="151" t="s">
        <v>91</v>
      </c>
      <c r="L4" s="151" t="s">
        <v>92</v>
      </c>
    </row>
    <row r="5" s="135" customFormat="1" ht="21" customHeight="1" spans="1:12">
      <c r="A5" s="151" t="s">
        <v>93</v>
      </c>
      <c r="B5" s="151"/>
      <c r="C5" s="151"/>
      <c r="D5" s="137" t="s">
        <v>94</v>
      </c>
      <c r="E5" s="151"/>
      <c r="F5" s="151" t="s">
        <v>11</v>
      </c>
      <c r="G5" s="151" t="s">
        <v>11</v>
      </c>
      <c r="H5" s="151"/>
      <c r="I5" s="151"/>
      <c r="J5" s="151" t="s">
        <v>11</v>
      </c>
      <c r="K5" s="151" t="s">
        <v>11</v>
      </c>
      <c r="L5" s="151" t="s">
        <v>95</v>
      </c>
    </row>
    <row r="6" s="135" customFormat="1" ht="21" customHeight="1" spans="1:12">
      <c r="A6" s="151"/>
      <c r="B6" s="151" t="s">
        <v>11</v>
      </c>
      <c r="C6" s="151" t="s">
        <v>11</v>
      </c>
      <c r="D6" s="137" t="s">
        <v>11</v>
      </c>
      <c r="E6" s="151" t="s">
        <v>11</v>
      </c>
      <c r="F6" s="151" t="s">
        <v>11</v>
      </c>
      <c r="G6" s="151" t="s">
        <v>11</v>
      </c>
      <c r="H6" s="151" t="s">
        <v>95</v>
      </c>
      <c r="I6" s="251" t="s">
        <v>96</v>
      </c>
      <c r="J6" s="151"/>
      <c r="K6" s="151" t="s">
        <v>11</v>
      </c>
      <c r="L6" s="151" t="s">
        <v>11</v>
      </c>
    </row>
    <row r="7" s="135" customFormat="1" ht="21" customHeight="1" spans="1:12">
      <c r="A7" s="151"/>
      <c r="B7" s="151" t="s">
        <v>11</v>
      </c>
      <c r="C7" s="151" t="s">
        <v>11</v>
      </c>
      <c r="D7" s="137" t="s">
        <v>11</v>
      </c>
      <c r="E7" s="151" t="s">
        <v>11</v>
      </c>
      <c r="F7" s="151" t="s">
        <v>11</v>
      </c>
      <c r="G7" s="151" t="s">
        <v>11</v>
      </c>
      <c r="H7" s="151"/>
      <c r="I7" s="251"/>
      <c r="J7" s="151" t="s">
        <v>11</v>
      </c>
      <c r="K7" s="151" t="s">
        <v>11</v>
      </c>
      <c r="L7" s="151" t="s">
        <v>11</v>
      </c>
    </row>
    <row r="8" s="135" customFormat="1" ht="21" customHeight="1" spans="1:12">
      <c r="A8" s="137" t="s">
        <v>97</v>
      </c>
      <c r="B8" s="137" t="s">
        <v>98</v>
      </c>
      <c r="C8" s="137" t="s">
        <v>99</v>
      </c>
      <c r="D8" s="137" t="s">
        <v>10</v>
      </c>
      <c r="E8" s="151" t="s">
        <v>12</v>
      </c>
      <c r="F8" s="151" t="s">
        <v>13</v>
      </c>
      <c r="G8" s="151" t="s">
        <v>19</v>
      </c>
      <c r="H8" s="151" t="s">
        <v>22</v>
      </c>
      <c r="I8" s="151" t="s">
        <v>25</v>
      </c>
      <c r="J8" s="151" t="s">
        <v>28</v>
      </c>
      <c r="K8" s="151" t="s">
        <v>31</v>
      </c>
      <c r="L8" s="151" t="s">
        <v>34</v>
      </c>
    </row>
    <row r="9" s="135" customFormat="1" ht="21" customHeight="1" spans="1:12">
      <c r="A9" s="137"/>
      <c r="B9" s="137" t="s">
        <v>11</v>
      </c>
      <c r="C9" s="137" t="s">
        <v>11</v>
      </c>
      <c r="D9" s="137" t="s">
        <v>100</v>
      </c>
      <c r="E9" s="142">
        <v>12945.74</v>
      </c>
      <c r="F9" s="142">
        <v>12743.67</v>
      </c>
      <c r="G9" s="142"/>
      <c r="H9" s="142"/>
      <c r="I9" s="142"/>
      <c r="J9" s="142"/>
      <c r="K9" s="142"/>
      <c r="L9" s="142">
        <v>202.07</v>
      </c>
    </row>
    <row r="10" s="135" customFormat="1" ht="21" customHeight="1" spans="1:12">
      <c r="A10" s="139" t="s">
        <v>101</v>
      </c>
      <c r="B10" s="139"/>
      <c r="C10" s="139" t="s">
        <v>11</v>
      </c>
      <c r="D10" s="139" t="s">
        <v>102</v>
      </c>
      <c r="E10" s="142">
        <v>178.81</v>
      </c>
      <c r="F10" s="142">
        <v>178.81</v>
      </c>
      <c r="G10" s="142"/>
      <c r="H10" s="142"/>
      <c r="I10" s="142"/>
      <c r="J10" s="142"/>
      <c r="K10" s="142"/>
      <c r="L10" s="142"/>
    </row>
    <row r="11" s="135" customFormat="1" ht="21" customHeight="1" spans="1:12">
      <c r="A11" s="139" t="s">
        <v>103</v>
      </c>
      <c r="B11" s="139"/>
      <c r="C11" s="139" t="s">
        <v>11</v>
      </c>
      <c r="D11" s="139" t="s">
        <v>104</v>
      </c>
      <c r="E11" s="142">
        <v>173.75</v>
      </c>
      <c r="F11" s="142">
        <v>173.75</v>
      </c>
      <c r="G11" s="142"/>
      <c r="H11" s="142"/>
      <c r="I11" s="142"/>
      <c r="J11" s="142"/>
      <c r="K11" s="142"/>
      <c r="L11" s="142"/>
    </row>
    <row r="12" s="135" customFormat="1" ht="21" customHeight="1" spans="1:12">
      <c r="A12" s="139" t="s">
        <v>105</v>
      </c>
      <c r="B12" s="139"/>
      <c r="C12" s="139" t="s">
        <v>11</v>
      </c>
      <c r="D12" s="139" t="s">
        <v>106</v>
      </c>
      <c r="E12" s="142">
        <v>54.36</v>
      </c>
      <c r="F12" s="142">
        <v>54.36</v>
      </c>
      <c r="G12" s="142"/>
      <c r="H12" s="142"/>
      <c r="I12" s="142"/>
      <c r="J12" s="142"/>
      <c r="K12" s="142"/>
      <c r="L12" s="142"/>
    </row>
    <row r="13" s="135" customFormat="1" ht="21" customHeight="1" spans="1:12">
      <c r="A13" s="139" t="s">
        <v>107</v>
      </c>
      <c r="B13" s="139"/>
      <c r="C13" s="139" t="s">
        <v>11</v>
      </c>
      <c r="D13" s="139" t="s">
        <v>108</v>
      </c>
      <c r="E13" s="142">
        <v>113.38</v>
      </c>
      <c r="F13" s="142">
        <v>113.38</v>
      </c>
      <c r="G13" s="142"/>
      <c r="H13" s="142"/>
      <c r="I13" s="142"/>
      <c r="J13" s="142"/>
      <c r="K13" s="142"/>
      <c r="L13" s="142"/>
    </row>
    <row r="14" s="135" customFormat="1" ht="21" customHeight="1" spans="1:12">
      <c r="A14" s="139" t="s">
        <v>109</v>
      </c>
      <c r="B14" s="139"/>
      <c r="C14" s="139" t="s">
        <v>11</v>
      </c>
      <c r="D14" s="139" t="s">
        <v>110</v>
      </c>
      <c r="E14" s="142">
        <v>6.01</v>
      </c>
      <c r="F14" s="142">
        <v>6.01</v>
      </c>
      <c r="G14" s="142"/>
      <c r="H14" s="142"/>
      <c r="I14" s="142"/>
      <c r="J14" s="142"/>
      <c r="K14" s="142"/>
      <c r="L14" s="142"/>
    </row>
    <row r="15" s="135" customFormat="1" ht="21" customHeight="1" spans="1:12">
      <c r="A15" s="139" t="s">
        <v>111</v>
      </c>
      <c r="B15" s="139"/>
      <c r="C15" s="139" t="s">
        <v>11</v>
      </c>
      <c r="D15" s="139" t="s">
        <v>112</v>
      </c>
      <c r="E15" s="142">
        <v>5.06</v>
      </c>
      <c r="F15" s="142">
        <v>5.06</v>
      </c>
      <c r="G15" s="142"/>
      <c r="H15" s="142"/>
      <c r="I15" s="142"/>
      <c r="J15" s="142"/>
      <c r="K15" s="142"/>
      <c r="L15" s="142"/>
    </row>
    <row r="16" s="135" customFormat="1" ht="21" customHeight="1" spans="1:12">
      <c r="A16" s="139" t="s">
        <v>113</v>
      </c>
      <c r="B16" s="139"/>
      <c r="C16" s="139" t="s">
        <v>11</v>
      </c>
      <c r="D16" s="139" t="s">
        <v>114</v>
      </c>
      <c r="E16" s="249">
        <v>5.06</v>
      </c>
      <c r="F16" s="249">
        <v>5.06</v>
      </c>
      <c r="G16" s="142"/>
      <c r="H16" s="142"/>
      <c r="I16" s="142"/>
      <c r="J16" s="142"/>
      <c r="K16" s="142"/>
      <c r="L16" s="142"/>
    </row>
    <row r="17" s="135" customFormat="1" ht="21" customHeight="1" spans="1:12">
      <c r="A17" s="139" t="s">
        <v>115</v>
      </c>
      <c r="B17" s="139"/>
      <c r="C17" s="139" t="s">
        <v>11</v>
      </c>
      <c r="D17" s="139" t="s">
        <v>116</v>
      </c>
      <c r="E17" s="142">
        <v>81.86</v>
      </c>
      <c r="F17" s="142">
        <v>81.86</v>
      </c>
      <c r="G17" s="142"/>
      <c r="H17" s="142"/>
      <c r="I17" s="142"/>
      <c r="J17" s="142"/>
      <c r="K17" s="142"/>
      <c r="L17" s="142"/>
    </row>
    <row r="18" s="135" customFormat="1" ht="21" customHeight="1" spans="1:12">
      <c r="A18" s="139" t="s">
        <v>117</v>
      </c>
      <c r="B18" s="139"/>
      <c r="C18" s="139" t="s">
        <v>11</v>
      </c>
      <c r="D18" s="139" t="s">
        <v>118</v>
      </c>
      <c r="E18" s="142">
        <v>81.86</v>
      </c>
      <c r="F18" s="142">
        <v>81.86</v>
      </c>
      <c r="G18" s="142"/>
      <c r="H18" s="142"/>
      <c r="I18" s="142"/>
      <c r="J18" s="142"/>
      <c r="K18" s="142"/>
      <c r="L18" s="142"/>
    </row>
    <row r="19" s="135" customFormat="1" ht="21" customHeight="1" spans="1:12">
      <c r="A19" s="139" t="s">
        <v>119</v>
      </c>
      <c r="B19" s="139"/>
      <c r="C19" s="139" t="s">
        <v>11</v>
      </c>
      <c r="D19" s="139" t="s">
        <v>120</v>
      </c>
      <c r="E19" s="142">
        <v>71.45</v>
      </c>
      <c r="F19" s="142">
        <v>71.45</v>
      </c>
      <c r="G19" s="142"/>
      <c r="H19" s="142"/>
      <c r="I19" s="142"/>
      <c r="J19" s="142"/>
      <c r="K19" s="142"/>
      <c r="L19" s="142"/>
    </row>
    <row r="20" s="135" customFormat="1" ht="21" customHeight="1" spans="1:12">
      <c r="A20" s="139" t="s">
        <v>121</v>
      </c>
      <c r="B20" s="139"/>
      <c r="C20" s="139" t="s">
        <v>11</v>
      </c>
      <c r="D20" s="139" t="s">
        <v>122</v>
      </c>
      <c r="E20" s="142">
        <v>10.41</v>
      </c>
      <c r="F20" s="142">
        <v>10.41</v>
      </c>
      <c r="G20" s="142"/>
      <c r="H20" s="142"/>
      <c r="I20" s="142"/>
      <c r="J20" s="142"/>
      <c r="K20" s="142"/>
      <c r="L20" s="142"/>
    </row>
    <row r="21" s="135" customFormat="1" ht="21" customHeight="1" spans="1:12">
      <c r="A21" s="139" t="s">
        <v>123</v>
      </c>
      <c r="B21" s="139"/>
      <c r="C21" s="139" t="s">
        <v>11</v>
      </c>
      <c r="D21" s="139" t="s">
        <v>124</v>
      </c>
      <c r="E21" s="142">
        <v>11019.64</v>
      </c>
      <c r="F21" s="142">
        <v>11019.64</v>
      </c>
      <c r="G21" s="142"/>
      <c r="H21" s="142"/>
      <c r="I21" s="142"/>
      <c r="J21" s="142"/>
      <c r="K21" s="142"/>
      <c r="L21" s="142"/>
    </row>
    <row r="22" s="135" customFormat="1" ht="21" customHeight="1" spans="1:12">
      <c r="A22" s="139" t="s">
        <v>125</v>
      </c>
      <c r="B22" s="139"/>
      <c r="C22" s="139" t="s">
        <v>11</v>
      </c>
      <c r="D22" s="139" t="s">
        <v>126</v>
      </c>
      <c r="E22" s="142">
        <v>19.64</v>
      </c>
      <c r="F22" s="142">
        <v>19.64</v>
      </c>
      <c r="G22" s="142"/>
      <c r="H22" s="142"/>
      <c r="I22" s="142"/>
      <c r="J22" s="142"/>
      <c r="K22" s="142"/>
      <c r="L22" s="142"/>
    </row>
    <row r="23" s="135" customFormat="1" ht="21" customHeight="1" spans="1:12">
      <c r="A23" s="139" t="s">
        <v>127</v>
      </c>
      <c r="B23" s="139"/>
      <c r="C23" s="139" t="s">
        <v>11</v>
      </c>
      <c r="D23" s="139" t="s">
        <v>128</v>
      </c>
      <c r="E23" s="142">
        <v>19.64</v>
      </c>
      <c r="F23" s="142">
        <v>19.64</v>
      </c>
      <c r="G23" s="142"/>
      <c r="H23" s="142"/>
      <c r="I23" s="142"/>
      <c r="J23" s="142"/>
      <c r="K23" s="142"/>
      <c r="L23" s="142"/>
    </row>
    <row r="24" s="135" customFormat="1" ht="21" customHeight="1" spans="1:12">
      <c r="A24" s="139" t="s">
        <v>129</v>
      </c>
      <c r="B24" s="139"/>
      <c r="C24" s="139" t="s">
        <v>11</v>
      </c>
      <c r="D24" s="139" t="s">
        <v>130</v>
      </c>
      <c r="E24" s="142">
        <v>11000</v>
      </c>
      <c r="F24" s="142">
        <v>11000</v>
      </c>
      <c r="G24" s="142"/>
      <c r="H24" s="142"/>
      <c r="I24" s="142"/>
      <c r="J24" s="142"/>
      <c r="K24" s="142"/>
      <c r="L24" s="142"/>
    </row>
    <row r="25" s="135" customFormat="1" ht="21" customHeight="1" spans="1:12">
      <c r="A25" s="139" t="s">
        <v>131</v>
      </c>
      <c r="B25" s="139"/>
      <c r="C25" s="139" t="s">
        <v>11</v>
      </c>
      <c r="D25" s="139" t="s">
        <v>132</v>
      </c>
      <c r="E25" s="142">
        <v>11000</v>
      </c>
      <c r="F25" s="142">
        <v>11000</v>
      </c>
      <c r="G25" s="142"/>
      <c r="H25" s="142"/>
      <c r="I25" s="142"/>
      <c r="J25" s="142"/>
      <c r="K25" s="142"/>
      <c r="L25" s="142"/>
    </row>
    <row r="26" s="135" customFormat="1" ht="21" customHeight="1" spans="1:12">
      <c r="A26" s="139" t="s">
        <v>133</v>
      </c>
      <c r="B26" s="139"/>
      <c r="C26" s="139" t="s">
        <v>11</v>
      </c>
      <c r="D26" s="139" t="s">
        <v>134</v>
      </c>
      <c r="E26" s="142">
        <v>1203.47</v>
      </c>
      <c r="F26" s="142">
        <v>1001.4</v>
      </c>
      <c r="G26" s="142"/>
      <c r="H26" s="142"/>
      <c r="I26" s="142"/>
      <c r="J26" s="142"/>
      <c r="K26" s="142"/>
      <c r="L26" s="142">
        <v>202.07</v>
      </c>
    </row>
    <row r="27" s="135" customFormat="1" ht="21" customHeight="1" spans="1:12">
      <c r="A27" s="139" t="s">
        <v>135</v>
      </c>
      <c r="B27" s="139"/>
      <c r="C27" s="139" t="s">
        <v>11</v>
      </c>
      <c r="D27" s="139" t="s">
        <v>136</v>
      </c>
      <c r="E27" s="142" t="s">
        <v>137</v>
      </c>
      <c r="F27" s="142">
        <v>1001.4</v>
      </c>
      <c r="G27" s="142"/>
      <c r="H27" s="142"/>
      <c r="I27" s="142"/>
      <c r="J27" s="142"/>
      <c r="K27" s="142"/>
      <c r="L27" s="142">
        <v>202.07</v>
      </c>
    </row>
    <row r="28" s="135" customFormat="1" ht="21" customHeight="1" spans="1:12">
      <c r="A28" s="139" t="s">
        <v>138</v>
      </c>
      <c r="B28" s="139"/>
      <c r="C28" s="139" t="s">
        <v>11</v>
      </c>
      <c r="D28" s="139" t="s">
        <v>139</v>
      </c>
      <c r="E28" s="142">
        <v>983.28</v>
      </c>
      <c r="F28" s="142">
        <v>983.28</v>
      </c>
      <c r="G28" s="142"/>
      <c r="H28" s="142"/>
      <c r="I28" s="142"/>
      <c r="J28" s="142"/>
      <c r="K28" s="142"/>
      <c r="L28" s="142"/>
    </row>
    <row r="29" s="135" customFormat="1" ht="21" customHeight="1" spans="1:12">
      <c r="A29" s="139" t="s">
        <v>140</v>
      </c>
      <c r="B29" s="139"/>
      <c r="C29" s="139" t="s">
        <v>11</v>
      </c>
      <c r="D29" s="139" t="s">
        <v>141</v>
      </c>
      <c r="E29" s="142">
        <v>220.19</v>
      </c>
      <c r="F29" s="142">
        <v>18.12</v>
      </c>
      <c r="G29" s="142"/>
      <c r="H29" s="142"/>
      <c r="I29" s="142"/>
      <c r="J29" s="142"/>
      <c r="K29" s="142"/>
      <c r="L29" s="142">
        <v>202.07</v>
      </c>
    </row>
    <row r="30" s="135" customFormat="1" ht="21" customHeight="1" spans="1:12">
      <c r="A30" s="139" t="s">
        <v>142</v>
      </c>
      <c r="B30" s="139"/>
      <c r="C30" s="139" t="s">
        <v>11</v>
      </c>
      <c r="D30" s="139" t="s">
        <v>143</v>
      </c>
      <c r="E30" s="142">
        <v>81.96</v>
      </c>
      <c r="F30" s="142">
        <v>81.96</v>
      </c>
      <c r="G30" s="142"/>
      <c r="H30" s="142"/>
      <c r="I30" s="142"/>
      <c r="J30" s="142"/>
      <c r="K30" s="142"/>
      <c r="L30" s="142"/>
    </row>
    <row r="31" s="135" customFormat="1" ht="21" customHeight="1" spans="1:12">
      <c r="A31" s="139" t="s">
        <v>144</v>
      </c>
      <c r="B31" s="139"/>
      <c r="C31" s="139" t="s">
        <v>11</v>
      </c>
      <c r="D31" s="139" t="s">
        <v>145</v>
      </c>
      <c r="E31" s="142">
        <v>81.96</v>
      </c>
      <c r="F31" s="142">
        <v>81.96</v>
      </c>
      <c r="G31" s="142"/>
      <c r="H31" s="142"/>
      <c r="I31" s="142"/>
      <c r="J31" s="142"/>
      <c r="K31" s="142"/>
      <c r="L31" s="142"/>
    </row>
    <row r="32" s="135" customFormat="1" ht="21" customHeight="1" spans="1:12">
      <c r="A32" s="139" t="s">
        <v>146</v>
      </c>
      <c r="B32" s="139"/>
      <c r="C32" s="139" t="s">
        <v>11</v>
      </c>
      <c r="D32" s="139" t="s">
        <v>147</v>
      </c>
      <c r="E32" s="142">
        <v>81.71</v>
      </c>
      <c r="F32" s="142">
        <v>81.71</v>
      </c>
      <c r="G32" s="142"/>
      <c r="H32" s="142"/>
      <c r="I32" s="142"/>
      <c r="J32" s="142"/>
      <c r="K32" s="142"/>
      <c r="L32" s="142"/>
    </row>
    <row r="33" s="135" customFormat="1" ht="21" customHeight="1" spans="1:12">
      <c r="A33" s="139" t="s">
        <v>148</v>
      </c>
      <c r="B33" s="139"/>
      <c r="C33" s="139" t="s">
        <v>11</v>
      </c>
      <c r="D33" s="139" t="s">
        <v>149</v>
      </c>
      <c r="E33" s="142">
        <v>0.25</v>
      </c>
      <c r="F33" s="142">
        <v>0.25</v>
      </c>
      <c r="G33" s="142"/>
      <c r="H33" s="142"/>
      <c r="I33" s="142"/>
      <c r="J33" s="142"/>
      <c r="K33" s="142"/>
      <c r="L33" s="142"/>
    </row>
    <row r="34" s="135" customFormat="1" ht="21" customHeight="1" spans="1:12">
      <c r="A34" s="139" t="s">
        <v>150</v>
      </c>
      <c r="B34" s="139"/>
      <c r="C34" s="139" t="s">
        <v>11</v>
      </c>
      <c r="D34" s="139" t="s">
        <v>151</v>
      </c>
      <c r="E34" s="142">
        <v>380</v>
      </c>
      <c r="F34" s="142">
        <v>380</v>
      </c>
      <c r="G34" s="142"/>
      <c r="H34" s="142"/>
      <c r="I34" s="142"/>
      <c r="J34" s="142"/>
      <c r="K34" s="142"/>
      <c r="L34" s="142"/>
    </row>
    <row r="35" s="135" customFormat="1" ht="21" customHeight="1" spans="1:12">
      <c r="A35" s="139" t="s">
        <v>152</v>
      </c>
      <c r="B35" s="139"/>
      <c r="C35" s="139" t="s">
        <v>11</v>
      </c>
      <c r="D35" s="139" t="s">
        <v>153</v>
      </c>
      <c r="E35" s="142">
        <v>380</v>
      </c>
      <c r="F35" s="142">
        <v>380</v>
      </c>
      <c r="G35" s="142"/>
      <c r="H35" s="142"/>
      <c r="I35" s="142"/>
      <c r="J35" s="142"/>
      <c r="K35" s="142"/>
      <c r="L35" s="142"/>
    </row>
    <row r="36" s="135" customFormat="1" ht="21" customHeight="1" spans="1:12">
      <c r="A36" s="139" t="s">
        <v>154</v>
      </c>
      <c r="B36" s="139"/>
      <c r="C36" s="139" t="s">
        <v>11</v>
      </c>
      <c r="D36" s="139" t="s">
        <v>155</v>
      </c>
      <c r="E36" s="142">
        <v>380</v>
      </c>
      <c r="F36" s="142">
        <v>380</v>
      </c>
      <c r="G36" s="142"/>
      <c r="H36" s="142"/>
      <c r="I36" s="142"/>
      <c r="J36" s="142"/>
      <c r="K36" s="142"/>
      <c r="L36" s="142"/>
    </row>
    <row r="37" ht="21" customHeight="1" spans="1:12">
      <c r="A37" s="250" t="s">
        <v>156</v>
      </c>
      <c r="B37" s="250"/>
      <c r="C37" s="250"/>
      <c r="D37" s="250"/>
      <c r="E37" s="250"/>
      <c r="F37" s="250"/>
      <c r="G37" s="250"/>
      <c r="H37" s="250"/>
      <c r="I37" s="250"/>
      <c r="J37" s="250"/>
      <c r="K37" s="250"/>
      <c r="L37" s="248"/>
    </row>
    <row r="38" ht="26.25" customHeight="1" spans="1:12">
      <c r="A38" s="248"/>
      <c r="B38" s="248"/>
      <c r="C38" s="248"/>
      <c r="D38" s="248"/>
      <c r="E38" s="248"/>
      <c r="F38" s="248"/>
      <c r="G38" s="248"/>
      <c r="H38" s="248"/>
      <c r="I38" s="248"/>
      <c r="J38" s="248"/>
      <c r="K38" s="248"/>
      <c r="L38" s="248"/>
    </row>
    <row r="39" ht="26.25" customHeight="1" spans="1:12">
      <c r="A39" s="248"/>
      <c r="B39" s="248"/>
      <c r="C39" s="248"/>
      <c r="D39" s="248"/>
      <c r="E39" s="248"/>
      <c r="F39" s="248"/>
      <c r="G39" s="248"/>
      <c r="H39" s="248"/>
      <c r="I39" s="248"/>
      <c r="J39" s="248"/>
      <c r="K39" s="248"/>
      <c r="L39" s="248"/>
    </row>
    <row r="40" ht="26.25" customHeight="1" spans="1:12">
      <c r="A40" s="248"/>
      <c r="B40" s="248"/>
      <c r="C40" s="248"/>
      <c r="D40" s="248"/>
      <c r="E40" s="248"/>
      <c r="F40" s="248"/>
      <c r="G40" s="248"/>
      <c r="H40" s="248"/>
      <c r="I40" s="248"/>
      <c r="J40" s="248"/>
      <c r="K40" s="248"/>
      <c r="L40" s="248"/>
    </row>
    <row r="41" ht="26.25" customHeight="1" spans="1:12">
      <c r="A41" s="248"/>
      <c r="B41" s="248"/>
      <c r="C41" s="248"/>
      <c r="D41" s="248"/>
      <c r="E41" s="248"/>
      <c r="F41" s="248"/>
      <c r="G41" s="248"/>
      <c r="H41" s="248"/>
      <c r="I41" s="248"/>
      <c r="J41" s="248"/>
      <c r="K41" s="248"/>
      <c r="L41" s="248"/>
    </row>
    <row r="42" ht="26.25" customHeight="1" spans="1:12">
      <c r="A42" s="248"/>
      <c r="B42" s="248"/>
      <c r="C42" s="248"/>
      <c r="D42" s="248"/>
      <c r="E42" s="248"/>
      <c r="F42" s="248"/>
      <c r="G42" s="248"/>
      <c r="H42" s="248"/>
      <c r="I42" s="248"/>
      <c r="J42" s="248"/>
      <c r="K42" s="248"/>
      <c r="L42" s="248"/>
    </row>
    <row r="43" ht="26.25" customHeight="1" spans="1:12">
      <c r="A43" s="248"/>
      <c r="B43" s="248"/>
      <c r="C43" s="248"/>
      <c r="D43" s="248"/>
      <c r="E43" s="248"/>
      <c r="F43" s="248"/>
      <c r="G43" s="248"/>
      <c r="H43" s="248"/>
      <c r="I43" s="248"/>
      <c r="J43" s="248"/>
      <c r="K43" s="248"/>
      <c r="L43" s="248"/>
    </row>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19.9" customHeight="1"/>
    <row r="237" ht="19.9" customHeight="1"/>
    <row r="238" ht="19.9" customHeight="1"/>
    <row r="239" ht="19.9" customHeight="1"/>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66"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zoomScaleSheetLayoutView="60" topLeftCell="A13" workbookViewId="0">
      <selection activeCell="F9" sqref="F9:G9"/>
    </sheetView>
  </sheetViews>
  <sheetFormatPr defaultColWidth="9" defaultRowHeight="15"/>
  <cols>
    <col min="1" max="1" width="3.5" style="240" customWidth="1"/>
    <col min="2" max="3" width="3.25" style="240" customWidth="1"/>
    <col min="4" max="4" width="26.125" style="240" customWidth="1"/>
    <col min="5" max="7" width="15.25" style="240" customWidth="1"/>
    <col min="8" max="8" width="15.5" style="240" customWidth="1"/>
    <col min="9" max="10" width="15.25" style="240" customWidth="1"/>
    <col min="11" max="16384" width="9" style="240"/>
  </cols>
  <sheetData>
    <row r="1" s="135" customFormat="1" ht="36" customHeight="1" spans="1:10">
      <c r="A1" s="164" t="s">
        <v>157</v>
      </c>
      <c r="B1" s="164"/>
      <c r="C1" s="164"/>
      <c r="D1" s="164"/>
      <c r="E1" s="164"/>
      <c r="F1" s="164"/>
      <c r="G1" s="164"/>
      <c r="H1" s="164"/>
      <c r="I1" s="164"/>
      <c r="J1" s="164"/>
    </row>
    <row r="2" s="135" customFormat="1" ht="18" customHeight="1" spans="1:10">
      <c r="A2" s="227"/>
      <c r="B2" s="227"/>
      <c r="C2" s="227"/>
      <c r="D2" s="227"/>
      <c r="E2" s="227"/>
      <c r="F2" s="227"/>
      <c r="G2" s="227"/>
      <c r="H2" s="227"/>
      <c r="I2" s="227"/>
      <c r="J2" s="239" t="s">
        <v>158</v>
      </c>
    </row>
    <row r="3" s="135" customFormat="1" ht="18" customHeight="1" spans="1:10">
      <c r="A3" s="46" t="s">
        <v>2</v>
      </c>
      <c r="B3" s="227"/>
      <c r="C3" s="227"/>
      <c r="D3" s="227"/>
      <c r="E3" s="227"/>
      <c r="F3" s="228"/>
      <c r="G3" s="227"/>
      <c r="H3" s="227"/>
      <c r="I3" s="227"/>
      <c r="J3" s="239" t="s">
        <v>3</v>
      </c>
    </row>
    <row r="4" s="135" customFormat="1" ht="18" customHeight="1" spans="1:10">
      <c r="A4" s="241" t="s">
        <v>6</v>
      </c>
      <c r="B4" s="242"/>
      <c r="C4" s="242" t="s">
        <v>11</v>
      </c>
      <c r="D4" s="242" t="s">
        <v>11</v>
      </c>
      <c r="E4" s="169" t="s">
        <v>74</v>
      </c>
      <c r="F4" s="169" t="s">
        <v>159</v>
      </c>
      <c r="G4" s="169" t="s">
        <v>160</v>
      </c>
      <c r="H4" s="169" t="s">
        <v>161</v>
      </c>
      <c r="I4" s="169" t="s">
        <v>162</v>
      </c>
      <c r="J4" s="169" t="s">
        <v>163</v>
      </c>
    </row>
    <row r="5" s="135" customFormat="1" ht="35.25" customHeight="1" spans="1:10">
      <c r="A5" s="170" t="s">
        <v>93</v>
      </c>
      <c r="B5" s="171"/>
      <c r="C5" s="171"/>
      <c r="D5" s="243" t="s">
        <v>94</v>
      </c>
      <c r="E5" s="171"/>
      <c r="F5" s="171" t="s">
        <v>11</v>
      </c>
      <c r="G5" s="171" t="s">
        <v>11</v>
      </c>
      <c r="H5" s="171" t="s">
        <v>11</v>
      </c>
      <c r="I5" s="171" t="s">
        <v>11</v>
      </c>
      <c r="J5" s="171" t="s">
        <v>11</v>
      </c>
    </row>
    <row r="6" s="135" customFormat="1" ht="18" customHeight="1" spans="1:10">
      <c r="A6" s="170"/>
      <c r="B6" s="171" t="s">
        <v>11</v>
      </c>
      <c r="C6" s="171" t="s">
        <v>11</v>
      </c>
      <c r="D6" s="243" t="s">
        <v>11</v>
      </c>
      <c r="E6" s="171" t="s">
        <v>11</v>
      </c>
      <c r="F6" s="171" t="s">
        <v>11</v>
      </c>
      <c r="G6" s="171" t="s">
        <v>11</v>
      </c>
      <c r="H6" s="171" t="s">
        <v>11</v>
      </c>
      <c r="I6" s="171" t="s">
        <v>11</v>
      </c>
      <c r="J6" s="171" t="s">
        <v>11</v>
      </c>
    </row>
    <row r="7" s="135" customFormat="1" ht="16.5" customHeight="1" spans="1:10">
      <c r="A7" s="170"/>
      <c r="B7" s="171" t="s">
        <v>11</v>
      </c>
      <c r="C7" s="171" t="s">
        <v>11</v>
      </c>
      <c r="D7" s="243" t="s">
        <v>11</v>
      </c>
      <c r="E7" s="171" t="s">
        <v>11</v>
      </c>
      <c r="F7" s="171" t="s">
        <v>11</v>
      </c>
      <c r="G7" s="171" t="s">
        <v>11</v>
      </c>
      <c r="H7" s="171" t="s">
        <v>11</v>
      </c>
      <c r="I7" s="171" t="s">
        <v>11</v>
      </c>
      <c r="J7" s="171" t="s">
        <v>11</v>
      </c>
    </row>
    <row r="8" s="135" customFormat="1" ht="21.75" customHeight="1" spans="1:10">
      <c r="A8" s="244" t="s">
        <v>97</v>
      </c>
      <c r="B8" s="243" t="s">
        <v>98</v>
      </c>
      <c r="C8" s="243" t="s">
        <v>99</v>
      </c>
      <c r="D8" s="243" t="s">
        <v>10</v>
      </c>
      <c r="E8" s="171" t="s">
        <v>12</v>
      </c>
      <c r="F8" s="171" t="s">
        <v>13</v>
      </c>
      <c r="G8" s="171" t="s">
        <v>19</v>
      </c>
      <c r="H8" s="171" t="s">
        <v>22</v>
      </c>
      <c r="I8" s="171" t="s">
        <v>25</v>
      </c>
      <c r="J8" s="171" t="s">
        <v>28</v>
      </c>
    </row>
    <row r="9" s="135" customFormat="1" ht="21.75" customHeight="1" spans="1:10">
      <c r="A9" s="244"/>
      <c r="B9" s="243" t="s">
        <v>11</v>
      </c>
      <c r="C9" s="243" t="s">
        <v>11</v>
      </c>
      <c r="D9" s="243" t="s">
        <v>100</v>
      </c>
      <c r="E9" s="174">
        <v>13320</v>
      </c>
      <c r="F9" s="174">
        <v>1920.36</v>
      </c>
      <c r="G9" s="174">
        <v>11399.64</v>
      </c>
      <c r="H9" s="174"/>
      <c r="I9" s="174"/>
      <c r="J9" s="174"/>
    </row>
    <row r="10" s="135" customFormat="1" ht="21.75" customHeight="1" spans="1:10">
      <c r="A10" s="139" t="s">
        <v>101</v>
      </c>
      <c r="B10" s="139"/>
      <c r="C10" s="139" t="s">
        <v>11</v>
      </c>
      <c r="D10" s="139" t="s">
        <v>102</v>
      </c>
      <c r="E10" s="174">
        <v>178.81</v>
      </c>
      <c r="F10" s="174">
        <v>178.81</v>
      </c>
      <c r="G10" s="174"/>
      <c r="H10" s="174"/>
      <c r="I10" s="174"/>
      <c r="J10" s="174"/>
    </row>
    <row r="11" s="135" customFormat="1" ht="21.75" customHeight="1" spans="1:10">
      <c r="A11" s="139" t="s">
        <v>103</v>
      </c>
      <c r="B11" s="139"/>
      <c r="C11" s="139" t="s">
        <v>11</v>
      </c>
      <c r="D11" s="139" t="s">
        <v>104</v>
      </c>
      <c r="E11" s="174">
        <v>173.75</v>
      </c>
      <c r="F11" s="174">
        <v>173.75</v>
      </c>
      <c r="G11" s="174"/>
      <c r="H11" s="174"/>
      <c r="I11" s="174"/>
      <c r="J11" s="174"/>
    </row>
    <row r="12" s="135" customFormat="1" ht="21.75" customHeight="1" spans="1:10">
      <c r="A12" s="139" t="s">
        <v>105</v>
      </c>
      <c r="B12" s="139"/>
      <c r="C12" s="139" t="s">
        <v>11</v>
      </c>
      <c r="D12" s="139" t="s">
        <v>106</v>
      </c>
      <c r="E12" s="174">
        <v>54.36</v>
      </c>
      <c r="F12" s="174">
        <v>54.36</v>
      </c>
      <c r="G12" s="174"/>
      <c r="H12" s="174"/>
      <c r="I12" s="174"/>
      <c r="J12" s="174"/>
    </row>
    <row r="13" s="135" customFormat="1" ht="21.75" customHeight="1" spans="1:10">
      <c r="A13" s="139" t="s">
        <v>107</v>
      </c>
      <c r="B13" s="139"/>
      <c r="C13" s="139" t="s">
        <v>11</v>
      </c>
      <c r="D13" s="139" t="s">
        <v>108</v>
      </c>
      <c r="E13" s="174">
        <v>113.38</v>
      </c>
      <c r="F13" s="174">
        <v>113.38</v>
      </c>
      <c r="G13" s="174"/>
      <c r="H13" s="174"/>
      <c r="I13" s="174"/>
      <c r="J13" s="174"/>
    </row>
    <row r="14" s="135" customFormat="1" ht="21.75" customHeight="1" spans="1:10">
      <c r="A14" s="139" t="s">
        <v>109</v>
      </c>
      <c r="B14" s="139"/>
      <c r="C14" s="139" t="s">
        <v>11</v>
      </c>
      <c r="D14" s="139" t="s">
        <v>110</v>
      </c>
      <c r="E14" s="174">
        <v>6.01</v>
      </c>
      <c r="F14" s="174">
        <v>6.01</v>
      </c>
      <c r="G14" s="174"/>
      <c r="H14" s="174"/>
      <c r="I14" s="174"/>
      <c r="J14" s="174"/>
    </row>
    <row r="15" s="135" customFormat="1" ht="21.75" customHeight="1" spans="1:10">
      <c r="A15" s="139" t="s">
        <v>111</v>
      </c>
      <c r="B15" s="139"/>
      <c r="C15" s="139" t="s">
        <v>11</v>
      </c>
      <c r="D15" s="139" t="s">
        <v>112</v>
      </c>
      <c r="E15" s="174">
        <v>5.06</v>
      </c>
      <c r="F15" s="174">
        <v>5.06</v>
      </c>
      <c r="G15" s="174"/>
      <c r="H15" s="174"/>
      <c r="I15" s="174"/>
      <c r="J15" s="174"/>
    </row>
    <row r="16" s="135" customFormat="1" ht="21.75" customHeight="1" spans="1:10">
      <c r="A16" s="139" t="s">
        <v>113</v>
      </c>
      <c r="B16" s="139"/>
      <c r="C16" s="139" t="s">
        <v>11</v>
      </c>
      <c r="D16" s="139" t="s">
        <v>114</v>
      </c>
      <c r="E16" s="174">
        <v>5.06</v>
      </c>
      <c r="F16" s="174">
        <v>5.06</v>
      </c>
      <c r="G16" s="174"/>
      <c r="H16" s="174"/>
      <c r="I16" s="174"/>
      <c r="J16" s="174"/>
    </row>
    <row r="17" s="135" customFormat="1" ht="21.75" customHeight="1" spans="1:10">
      <c r="A17" s="139" t="s">
        <v>115</v>
      </c>
      <c r="B17" s="139"/>
      <c r="C17" s="139" t="s">
        <v>11</v>
      </c>
      <c r="D17" s="139" t="s">
        <v>116</v>
      </c>
      <c r="E17" s="174">
        <v>81.86</v>
      </c>
      <c r="F17" s="174">
        <v>81.86</v>
      </c>
      <c r="G17" s="174"/>
      <c r="H17" s="174"/>
      <c r="I17" s="174"/>
      <c r="J17" s="174"/>
    </row>
    <row r="18" s="135" customFormat="1" ht="21.75" customHeight="1" spans="1:10">
      <c r="A18" s="139" t="s">
        <v>117</v>
      </c>
      <c r="B18" s="139"/>
      <c r="C18" s="139" t="s">
        <v>11</v>
      </c>
      <c r="D18" s="139" t="s">
        <v>118</v>
      </c>
      <c r="E18" s="174">
        <v>81.86</v>
      </c>
      <c r="F18" s="174">
        <v>81.86</v>
      </c>
      <c r="G18" s="174"/>
      <c r="H18" s="174"/>
      <c r="I18" s="174"/>
      <c r="J18" s="174"/>
    </row>
    <row r="19" s="135" customFormat="1" ht="21.75" customHeight="1" spans="1:10">
      <c r="A19" s="139" t="s">
        <v>119</v>
      </c>
      <c r="B19" s="139"/>
      <c r="C19" s="139" t="s">
        <v>11</v>
      </c>
      <c r="D19" s="245" t="s">
        <v>120</v>
      </c>
      <c r="E19" s="179">
        <v>71.45</v>
      </c>
      <c r="F19" s="179">
        <v>71.45</v>
      </c>
      <c r="G19" s="179"/>
      <c r="H19" s="179"/>
      <c r="I19" s="179"/>
      <c r="J19" s="179"/>
    </row>
    <row r="20" s="135" customFormat="1" ht="21.75" customHeight="1" spans="1:10">
      <c r="A20" s="139" t="s">
        <v>121</v>
      </c>
      <c r="B20" s="139"/>
      <c r="C20" s="139" t="s">
        <v>11</v>
      </c>
      <c r="D20" s="139" t="s">
        <v>122</v>
      </c>
      <c r="E20" s="142">
        <v>10.41</v>
      </c>
      <c r="F20" s="142">
        <v>10.41</v>
      </c>
      <c r="G20" s="142"/>
      <c r="H20" s="142"/>
      <c r="I20" s="142"/>
      <c r="J20" s="142"/>
    </row>
    <row r="21" s="135" customFormat="1" ht="21.75" customHeight="1" spans="1:10">
      <c r="A21" s="139" t="s">
        <v>123</v>
      </c>
      <c r="B21" s="139"/>
      <c r="C21" s="139" t="s">
        <v>11</v>
      </c>
      <c r="D21" s="139" t="s">
        <v>124</v>
      </c>
      <c r="E21" s="142">
        <v>11019.64</v>
      </c>
      <c r="F21" s="142"/>
      <c r="G21" s="142">
        <v>11019.64</v>
      </c>
      <c r="H21" s="142"/>
      <c r="I21" s="142"/>
      <c r="J21" s="142"/>
    </row>
    <row r="22" s="135" customFormat="1" ht="21.75" customHeight="1" spans="1:10">
      <c r="A22" s="139" t="s">
        <v>125</v>
      </c>
      <c r="B22" s="139"/>
      <c r="C22" s="139" t="s">
        <v>11</v>
      </c>
      <c r="D22" s="139" t="s">
        <v>126</v>
      </c>
      <c r="E22" s="142">
        <v>19.64</v>
      </c>
      <c r="F22" s="142"/>
      <c r="G22" s="142">
        <v>19.64</v>
      </c>
      <c r="H22" s="142"/>
      <c r="I22" s="142"/>
      <c r="J22" s="142"/>
    </row>
    <row r="23" s="135" customFormat="1" ht="21.75" customHeight="1" spans="1:10">
      <c r="A23" s="139" t="s">
        <v>127</v>
      </c>
      <c r="B23" s="139"/>
      <c r="C23" s="139" t="s">
        <v>11</v>
      </c>
      <c r="D23" s="139" t="s">
        <v>128</v>
      </c>
      <c r="E23" s="142">
        <v>19.64</v>
      </c>
      <c r="F23" s="142"/>
      <c r="G23" s="142">
        <v>19.64</v>
      </c>
      <c r="H23" s="142"/>
      <c r="I23" s="142"/>
      <c r="J23" s="142"/>
    </row>
    <row r="24" s="135" customFormat="1" ht="21.75" customHeight="1" spans="1:10">
      <c r="A24" s="139" t="s">
        <v>129</v>
      </c>
      <c r="B24" s="139"/>
      <c r="C24" s="139" t="s">
        <v>11</v>
      </c>
      <c r="D24" s="139" t="s">
        <v>130</v>
      </c>
      <c r="E24" s="142">
        <v>11000</v>
      </c>
      <c r="F24" s="142"/>
      <c r="G24" s="142">
        <v>11000</v>
      </c>
      <c r="H24" s="142"/>
      <c r="I24" s="142"/>
      <c r="J24" s="142"/>
    </row>
    <row r="25" s="135" customFormat="1" ht="21.75" customHeight="1" spans="1:10">
      <c r="A25" s="139" t="s">
        <v>131</v>
      </c>
      <c r="B25" s="139"/>
      <c r="C25" s="139" t="s">
        <v>11</v>
      </c>
      <c r="D25" s="139" t="s">
        <v>132</v>
      </c>
      <c r="E25" s="142">
        <v>11000</v>
      </c>
      <c r="F25" s="142"/>
      <c r="G25" s="142">
        <v>11000</v>
      </c>
      <c r="H25" s="142"/>
      <c r="I25" s="142"/>
      <c r="J25" s="142"/>
    </row>
    <row r="26" s="135" customFormat="1" ht="21.75" customHeight="1" spans="1:10">
      <c r="A26" s="139" t="s">
        <v>133</v>
      </c>
      <c r="B26" s="139"/>
      <c r="C26" s="139" t="s">
        <v>11</v>
      </c>
      <c r="D26" s="139" t="s">
        <v>134</v>
      </c>
      <c r="E26" s="142">
        <v>1577.73</v>
      </c>
      <c r="F26" s="142">
        <v>1577.73</v>
      </c>
      <c r="G26" s="142"/>
      <c r="H26" s="142"/>
      <c r="I26" s="142"/>
      <c r="J26" s="142"/>
    </row>
    <row r="27" s="135" customFormat="1" ht="21.75" customHeight="1" spans="1:10">
      <c r="A27" s="139" t="s">
        <v>135</v>
      </c>
      <c r="B27" s="139"/>
      <c r="C27" s="139" t="s">
        <v>11</v>
      </c>
      <c r="D27" s="139" t="s">
        <v>136</v>
      </c>
      <c r="E27" s="142">
        <v>1577.73</v>
      </c>
      <c r="F27" s="142">
        <v>1577.73</v>
      </c>
      <c r="G27" s="142"/>
      <c r="H27" s="142"/>
      <c r="I27" s="142"/>
      <c r="J27" s="142"/>
    </row>
    <row r="28" s="135" customFormat="1" ht="21.75" customHeight="1" spans="1:10">
      <c r="A28" s="139" t="s">
        <v>138</v>
      </c>
      <c r="B28" s="139"/>
      <c r="C28" s="139" t="s">
        <v>11</v>
      </c>
      <c r="D28" s="139" t="s">
        <v>139</v>
      </c>
      <c r="E28" s="142">
        <v>983.28</v>
      </c>
      <c r="F28" s="142">
        <v>983.28</v>
      </c>
      <c r="G28" s="142"/>
      <c r="H28" s="142"/>
      <c r="I28" s="142"/>
      <c r="J28" s="142"/>
    </row>
    <row r="29" s="135" customFormat="1" ht="21.75" customHeight="1" spans="1:10">
      <c r="A29" s="139" t="s">
        <v>140</v>
      </c>
      <c r="B29" s="139"/>
      <c r="C29" s="139" t="s">
        <v>11</v>
      </c>
      <c r="D29" s="139" t="s">
        <v>141</v>
      </c>
      <c r="E29" s="142">
        <v>594.45</v>
      </c>
      <c r="F29" s="142">
        <v>594.45</v>
      </c>
      <c r="G29" s="142"/>
      <c r="H29" s="142"/>
      <c r="I29" s="142"/>
      <c r="J29" s="142"/>
    </row>
    <row r="30" s="135" customFormat="1" ht="24" customHeight="1" spans="1:10">
      <c r="A30" s="139" t="s">
        <v>142</v>
      </c>
      <c r="B30" s="139"/>
      <c r="C30" s="139" t="s">
        <v>11</v>
      </c>
      <c r="D30" s="139" t="s">
        <v>143</v>
      </c>
      <c r="E30" s="142">
        <v>81.96</v>
      </c>
      <c r="F30" s="142">
        <v>81.96</v>
      </c>
      <c r="G30" s="142"/>
      <c r="H30" s="142"/>
      <c r="I30" s="142"/>
      <c r="J30" s="142"/>
    </row>
    <row r="31" s="135" customFormat="1" ht="24" customHeight="1" spans="1:10">
      <c r="A31" s="139" t="s">
        <v>144</v>
      </c>
      <c r="B31" s="139"/>
      <c r="C31" s="139" t="s">
        <v>11</v>
      </c>
      <c r="D31" s="139" t="s">
        <v>145</v>
      </c>
      <c r="E31" s="142">
        <v>81.96</v>
      </c>
      <c r="F31" s="142">
        <v>81.96</v>
      </c>
      <c r="G31" s="142"/>
      <c r="H31" s="142"/>
      <c r="I31" s="142"/>
      <c r="J31" s="142"/>
    </row>
    <row r="32" s="135" customFormat="1" ht="24" customHeight="1" spans="1:10">
      <c r="A32" s="139" t="s">
        <v>146</v>
      </c>
      <c r="B32" s="139"/>
      <c r="C32" s="139" t="s">
        <v>11</v>
      </c>
      <c r="D32" s="139" t="s">
        <v>147</v>
      </c>
      <c r="E32" s="246">
        <v>81.71</v>
      </c>
      <c r="F32" s="142">
        <v>81.71</v>
      </c>
      <c r="G32" s="142"/>
      <c r="H32" s="142"/>
      <c r="I32" s="142"/>
      <c r="J32" s="142"/>
    </row>
    <row r="33" s="135" customFormat="1" ht="24" customHeight="1" spans="1:10">
      <c r="A33" s="139" t="s">
        <v>148</v>
      </c>
      <c r="B33" s="139"/>
      <c r="C33" s="139" t="s">
        <v>11</v>
      </c>
      <c r="D33" s="139" t="s">
        <v>149</v>
      </c>
      <c r="E33" s="142">
        <v>0.25</v>
      </c>
      <c r="F33" s="142">
        <v>0.25</v>
      </c>
      <c r="G33" s="142"/>
      <c r="H33" s="142"/>
      <c r="I33" s="142"/>
      <c r="J33" s="142"/>
    </row>
    <row r="34" s="135" customFormat="1" ht="24" customHeight="1" spans="1:10">
      <c r="A34" s="139" t="s">
        <v>150</v>
      </c>
      <c r="B34" s="139"/>
      <c r="C34" s="139" t="s">
        <v>11</v>
      </c>
      <c r="D34" s="139" t="s">
        <v>151</v>
      </c>
      <c r="E34" s="142">
        <v>380</v>
      </c>
      <c r="F34" s="142"/>
      <c r="G34" s="142">
        <v>380</v>
      </c>
      <c r="H34" s="142"/>
      <c r="I34" s="142"/>
      <c r="J34" s="142"/>
    </row>
    <row r="35" s="135" customFormat="1" ht="24" customHeight="1" spans="1:10">
      <c r="A35" s="139" t="s">
        <v>152</v>
      </c>
      <c r="B35" s="139"/>
      <c r="C35" s="139" t="s">
        <v>11</v>
      </c>
      <c r="D35" s="139" t="s">
        <v>153</v>
      </c>
      <c r="E35" s="142">
        <v>380</v>
      </c>
      <c r="F35" s="142"/>
      <c r="G35" s="142">
        <v>380</v>
      </c>
      <c r="H35" s="142"/>
      <c r="I35" s="142"/>
      <c r="J35" s="142"/>
    </row>
    <row r="36" ht="24" customHeight="1" spans="1:10">
      <c r="A36" s="139" t="s">
        <v>154</v>
      </c>
      <c r="B36" s="139"/>
      <c r="C36" s="139" t="s">
        <v>11</v>
      </c>
      <c r="D36" s="139" t="s">
        <v>155</v>
      </c>
      <c r="E36" s="142">
        <v>380</v>
      </c>
      <c r="F36" s="142"/>
      <c r="G36" s="142">
        <v>380</v>
      </c>
      <c r="H36" s="142"/>
      <c r="I36" s="142"/>
      <c r="J36" s="142"/>
    </row>
    <row r="37" s="135" customFormat="1" ht="20.25" customHeight="1" spans="1:10">
      <c r="A37" s="247" t="s">
        <v>164</v>
      </c>
      <c r="B37" s="247"/>
      <c r="C37" s="247"/>
      <c r="D37" s="247"/>
      <c r="E37" s="247"/>
      <c r="F37" s="247"/>
      <c r="G37" s="247"/>
      <c r="H37" s="247"/>
      <c r="I37" s="247"/>
      <c r="J37" s="247"/>
    </row>
    <row r="38" ht="26.25" customHeight="1" spans="1:10">
      <c r="A38" s="248"/>
      <c r="B38" s="248"/>
      <c r="C38" s="248"/>
      <c r="D38" s="248"/>
      <c r="E38" s="248"/>
      <c r="F38" s="248"/>
      <c r="G38" s="248"/>
      <c r="H38" s="248"/>
      <c r="I38" s="248"/>
      <c r="J38" s="248"/>
    </row>
    <row r="39" ht="26.25" customHeight="1" spans="1:10">
      <c r="A39" s="248"/>
      <c r="B39" s="248"/>
      <c r="C39" s="248"/>
      <c r="D39" s="248"/>
      <c r="E39" s="248"/>
      <c r="F39" s="248"/>
      <c r="G39" s="248"/>
      <c r="H39" s="248"/>
      <c r="I39" s="248"/>
      <c r="J39" s="248"/>
    </row>
    <row r="40" ht="26.25" customHeight="1" spans="1:10">
      <c r="A40" s="248"/>
      <c r="B40" s="248"/>
      <c r="C40" s="248"/>
      <c r="D40" s="248"/>
      <c r="E40" s="248"/>
      <c r="F40" s="248"/>
      <c r="G40" s="248"/>
      <c r="H40" s="248"/>
      <c r="I40" s="248"/>
      <c r="J40" s="248"/>
    </row>
    <row r="41" ht="26.25" customHeight="1" spans="1:10">
      <c r="A41" s="248"/>
      <c r="B41" s="248"/>
      <c r="C41" s="248"/>
      <c r="D41" s="248"/>
      <c r="E41" s="248"/>
      <c r="F41" s="248"/>
      <c r="G41" s="248"/>
      <c r="H41" s="248"/>
      <c r="I41" s="248"/>
      <c r="J41" s="248"/>
    </row>
    <row r="42" ht="26.25" customHeight="1" spans="1:10">
      <c r="A42" s="248"/>
      <c r="B42" s="248"/>
      <c r="C42" s="248"/>
      <c r="D42" s="248"/>
      <c r="E42" s="248"/>
      <c r="F42" s="248"/>
      <c r="G42" s="248"/>
      <c r="H42" s="248"/>
      <c r="I42" s="248"/>
      <c r="J42" s="248"/>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19.9" customHeight="1"/>
    <row r="181" ht="19.9" customHeight="1"/>
    <row r="182" ht="19.9" customHeight="1"/>
    <row r="183" ht="19.9" customHeight="1"/>
  </sheetData>
  <mergeCells count="4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9"/>
  <sheetViews>
    <sheetView zoomScaleSheetLayoutView="60" topLeftCell="A16" workbookViewId="0">
      <selection activeCell="C34" sqref="C34:C35"/>
    </sheetView>
  </sheetViews>
  <sheetFormatPr defaultColWidth="9" defaultRowHeight="15"/>
  <cols>
    <col min="1" max="1" width="27.4" style="135" customWidth="1"/>
    <col min="2" max="2" width="5.4" style="135" customWidth="1"/>
    <col min="3" max="3" width="11.4" style="135" customWidth="1"/>
    <col min="4" max="4" width="45.25" style="135" customWidth="1"/>
    <col min="5" max="5" width="6" style="135" customWidth="1"/>
    <col min="6" max="9" width="12.2" style="135" customWidth="1"/>
    <col min="10" max="16384" width="9" style="135"/>
  </cols>
  <sheetData>
    <row r="1" ht="25.5" customHeight="1" spans="1:9">
      <c r="A1" s="226"/>
      <c r="B1" s="226"/>
      <c r="C1" s="164" t="s">
        <v>165</v>
      </c>
      <c r="D1" s="164"/>
      <c r="E1" s="164"/>
      <c r="F1" s="164"/>
      <c r="G1" s="164"/>
      <c r="H1" s="164"/>
      <c r="I1" s="164"/>
    </row>
    <row r="2" s="225" customFormat="1" ht="18" customHeight="1" spans="1:10">
      <c r="A2" s="227"/>
      <c r="B2" s="227"/>
      <c r="C2" s="227"/>
      <c r="D2" s="227"/>
      <c r="E2" s="227"/>
      <c r="F2" s="227"/>
      <c r="G2" s="227"/>
      <c r="H2" s="227"/>
      <c r="I2" s="239" t="s">
        <v>166</v>
      </c>
      <c r="J2" s="146"/>
    </row>
    <row r="3" s="225" customFormat="1" ht="18" customHeight="1" spans="1:10">
      <c r="A3" s="46" t="s">
        <v>2</v>
      </c>
      <c r="B3" s="227"/>
      <c r="C3" s="227"/>
      <c r="D3" s="228"/>
      <c r="E3" s="227"/>
      <c r="F3" s="227"/>
      <c r="G3" s="227"/>
      <c r="H3" s="227"/>
      <c r="I3" s="239" t="s">
        <v>3</v>
      </c>
      <c r="J3" s="146"/>
    </row>
    <row r="4" s="225" customFormat="1" ht="18" customHeight="1" spans="1:10">
      <c r="A4" s="229" t="s">
        <v>167</v>
      </c>
      <c r="B4" s="230"/>
      <c r="C4" s="230"/>
      <c r="D4" s="230" t="s">
        <v>168</v>
      </c>
      <c r="E4" s="230"/>
      <c r="F4" s="230" t="s">
        <v>11</v>
      </c>
      <c r="G4" s="230" t="s">
        <v>11</v>
      </c>
      <c r="H4" s="230"/>
      <c r="I4" s="230" t="s">
        <v>11</v>
      </c>
      <c r="J4" s="146"/>
    </row>
    <row r="5" s="225" customFormat="1" ht="39.75" customHeight="1" spans="1:10">
      <c r="A5" s="231" t="s">
        <v>169</v>
      </c>
      <c r="B5" s="232" t="s">
        <v>7</v>
      </c>
      <c r="C5" s="232" t="s">
        <v>170</v>
      </c>
      <c r="D5" s="232" t="s">
        <v>171</v>
      </c>
      <c r="E5" s="232" t="s">
        <v>7</v>
      </c>
      <c r="F5" s="233" t="s">
        <v>100</v>
      </c>
      <c r="G5" s="232" t="s">
        <v>172</v>
      </c>
      <c r="H5" s="234" t="s">
        <v>173</v>
      </c>
      <c r="I5" s="234" t="s">
        <v>174</v>
      </c>
      <c r="J5" s="146"/>
    </row>
    <row r="6" s="225" customFormat="1" ht="18" customHeight="1" spans="1:10">
      <c r="A6" s="231"/>
      <c r="B6" s="232" t="s">
        <v>11</v>
      </c>
      <c r="C6" s="232" t="s">
        <v>11</v>
      </c>
      <c r="D6" s="232" t="s">
        <v>11</v>
      </c>
      <c r="E6" s="232" t="s">
        <v>11</v>
      </c>
      <c r="F6" s="233" t="s">
        <v>95</v>
      </c>
      <c r="G6" s="232" t="s">
        <v>172</v>
      </c>
      <c r="H6" s="234"/>
      <c r="I6" s="234"/>
      <c r="J6" s="146"/>
    </row>
    <row r="7" s="225" customFormat="1" ht="18" customHeight="1" spans="1:10">
      <c r="A7" s="235" t="s">
        <v>175</v>
      </c>
      <c r="B7" s="233" t="s">
        <v>11</v>
      </c>
      <c r="C7" s="233" t="s">
        <v>12</v>
      </c>
      <c r="D7" s="233" t="s">
        <v>175</v>
      </c>
      <c r="E7" s="233" t="s">
        <v>11</v>
      </c>
      <c r="F7" s="233" t="s">
        <v>13</v>
      </c>
      <c r="G7" s="233" t="s">
        <v>19</v>
      </c>
      <c r="H7" s="233" t="s">
        <v>22</v>
      </c>
      <c r="I7" s="233" t="s">
        <v>25</v>
      </c>
      <c r="J7" s="146"/>
    </row>
    <row r="8" s="225" customFormat="1" ht="18" customHeight="1" spans="1:10">
      <c r="A8" s="236" t="s">
        <v>176</v>
      </c>
      <c r="B8" s="233" t="s">
        <v>12</v>
      </c>
      <c r="C8" s="174">
        <v>12743.67</v>
      </c>
      <c r="D8" s="173" t="s">
        <v>15</v>
      </c>
      <c r="E8" s="233">
        <v>33</v>
      </c>
      <c r="F8" s="174"/>
      <c r="G8" s="174"/>
      <c r="H8" s="174"/>
      <c r="I8" s="174"/>
      <c r="J8" s="146"/>
    </row>
    <row r="9" s="225" customFormat="1" ht="18" customHeight="1" spans="1:10">
      <c r="A9" s="236" t="s">
        <v>177</v>
      </c>
      <c r="B9" s="233" t="s">
        <v>13</v>
      </c>
      <c r="C9" s="174"/>
      <c r="D9" s="173" t="s">
        <v>17</v>
      </c>
      <c r="E9" s="233">
        <v>34</v>
      </c>
      <c r="F9" s="174"/>
      <c r="G9" s="174"/>
      <c r="H9" s="174"/>
      <c r="I9" s="174"/>
      <c r="J9" s="146"/>
    </row>
    <row r="10" s="225" customFormat="1" ht="18" customHeight="1" spans="1:10">
      <c r="A10" s="236" t="s">
        <v>178</v>
      </c>
      <c r="B10" s="233" t="s">
        <v>19</v>
      </c>
      <c r="C10" s="175"/>
      <c r="D10" s="173" t="s">
        <v>20</v>
      </c>
      <c r="E10" s="233">
        <v>35</v>
      </c>
      <c r="F10" s="174"/>
      <c r="G10" s="174"/>
      <c r="H10" s="174"/>
      <c r="I10" s="174"/>
      <c r="J10" s="146"/>
    </row>
    <row r="11" s="225" customFormat="1" ht="18" customHeight="1" spans="1:10">
      <c r="A11" s="236" t="s">
        <v>11</v>
      </c>
      <c r="B11" s="233" t="s">
        <v>22</v>
      </c>
      <c r="C11" s="175"/>
      <c r="D11" s="173" t="s">
        <v>23</v>
      </c>
      <c r="E11" s="233">
        <v>36</v>
      </c>
      <c r="F11" s="174"/>
      <c r="G11" s="174"/>
      <c r="H11" s="174"/>
      <c r="I11" s="174"/>
      <c r="J11" s="146"/>
    </row>
    <row r="12" s="225" customFormat="1" ht="18" customHeight="1" spans="1:10">
      <c r="A12" s="236" t="s">
        <v>11</v>
      </c>
      <c r="B12" s="233" t="s">
        <v>25</v>
      </c>
      <c r="C12" s="175"/>
      <c r="D12" s="173" t="s">
        <v>26</v>
      </c>
      <c r="E12" s="233">
        <v>37</v>
      </c>
      <c r="F12" s="174"/>
      <c r="G12" s="174"/>
      <c r="H12" s="174"/>
      <c r="I12" s="174"/>
      <c r="J12" s="146"/>
    </row>
    <row r="13" s="225" customFormat="1" ht="18" customHeight="1" spans="1:10">
      <c r="A13" s="236" t="s">
        <v>11</v>
      </c>
      <c r="B13" s="233" t="s">
        <v>28</v>
      </c>
      <c r="C13" s="175"/>
      <c r="D13" s="173" t="s">
        <v>29</v>
      </c>
      <c r="E13" s="233">
        <v>38</v>
      </c>
      <c r="F13" s="174"/>
      <c r="G13" s="174"/>
      <c r="H13" s="174"/>
      <c r="I13" s="174"/>
      <c r="J13" s="146"/>
    </row>
    <row r="14" s="225" customFormat="1" ht="18" customHeight="1" spans="1:10">
      <c r="A14" s="236" t="s">
        <v>11</v>
      </c>
      <c r="B14" s="233" t="s">
        <v>31</v>
      </c>
      <c r="C14" s="175"/>
      <c r="D14" s="173" t="s">
        <v>32</v>
      </c>
      <c r="E14" s="233">
        <v>39</v>
      </c>
      <c r="F14" s="174"/>
      <c r="G14" s="174"/>
      <c r="H14" s="174"/>
      <c r="I14" s="174"/>
      <c r="J14" s="146"/>
    </row>
    <row r="15" s="225" customFormat="1" ht="18" customHeight="1" spans="1:10">
      <c r="A15" s="236" t="s">
        <v>11</v>
      </c>
      <c r="B15" s="233" t="s">
        <v>34</v>
      </c>
      <c r="C15" s="175"/>
      <c r="D15" s="173" t="s">
        <v>35</v>
      </c>
      <c r="E15" s="233">
        <v>40</v>
      </c>
      <c r="F15" s="174">
        <v>178.81</v>
      </c>
      <c r="G15" s="174">
        <v>178.81</v>
      </c>
      <c r="H15" s="174"/>
      <c r="I15" s="174"/>
      <c r="J15" s="146"/>
    </row>
    <row r="16" s="225" customFormat="1" ht="18" customHeight="1" spans="1:10">
      <c r="A16" s="236" t="s">
        <v>11</v>
      </c>
      <c r="B16" s="233" t="s">
        <v>36</v>
      </c>
      <c r="C16" s="175"/>
      <c r="D16" s="173" t="s">
        <v>37</v>
      </c>
      <c r="E16" s="233">
        <v>41</v>
      </c>
      <c r="F16" s="174">
        <v>81.86</v>
      </c>
      <c r="G16" s="174">
        <v>81.86</v>
      </c>
      <c r="H16" s="174"/>
      <c r="I16" s="174"/>
      <c r="J16" s="146"/>
    </row>
    <row r="17" s="225" customFormat="1" ht="18" customHeight="1" spans="1:10">
      <c r="A17" s="236" t="s">
        <v>11</v>
      </c>
      <c r="B17" s="233" t="s">
        <v>38</v>
      </c>
      <c r="C17" s="175"/>
      <c r="D17" s="173" t="s">
        <v>39</v>
      </c>
      <c r="E17" s="233">
        <v>42</v>
      </c>
      <c r="F17" s="174">
        <v>11019.64</v>
      </c>
      <c r="G17" s="174">
        <v>11019.64</v>
      </c>
      <c r="H17" s="174"/>
      <c r="I17" s="174"/>
      <c r="J17" s="146"/>
    </row>
    <row r="18" s="225" customFormat="1" ht="18" customHeight="1" spans="1:10">
      <c r="A18" s="236" t="s">
        <v>11</v>
      </c>
      <c r="B18" s="233" t="s">
        <v>40</v>
      </c>
      <c r="C18" s="175"/>
      <c r="D18" s="173" t="s">
        <v>41</v>
      </c>
      <c r="E18" s="233">
        <v>43</v>
      </c>
      <c r="F18" s="174"/>
      <c r="G18" s="174"/>
      <c r="H18" s="174"/>
      <c r="I18" s="174"/>
      <c r="J18" s="146"/>
    </row>
    <row r="19" s="225" customFormat="1" ht="18" customHeight="1" spans="1:10">
      <c r="A19" s="236" t="s">
        <v>11</v>
      </c>
      <c r="B19" s="233" t="s">
        <v>42</v>
      </c>
      <c r="C19" s="175"/>
      <c r="D19" s="173" t="s">
        <v>43</v>
      </c>
      <c r="E19" s="233">
        <v>44</v>
      </c>
      <c r="F19" s="174"/>
      <c r="G19" s="174"/>
      <c r="H19" s="174"/>
      <c r="I19" s="174"/>
      <c r="J19" s="146"/>
    </row>
    <row r="20" s="225" customFormat="1" ht="18" customHeight="1" spans="1:10">
      <c r="A20" s="236" t="s">
        <v>11</v>
      </c>
      <c r="B20" s="233" t="s">
        <v>44</v>
      </c>
      <c r="C20" s="175"/>
      <c r="D20" s="173" t="s">
        <v>45</v>
      </c>
      <c r="E20" s="233">
        <v>45</v>
      </c>
      <c r="F20" s="174"/>
      <c r="G20" s="174"/>
      <c r="H20" s="174"/>
      <c r="I20" s="174"/>
      <c r="J20" s="146"/>
    </row>
    <row r="21" s="225" customFormat="1" ht="18" customHeight="1" spans="1:10">
      <c r="A21" s="236" t="s">
        <v>11</v>
      </c>
      <c r="B21" s="233" t="s">
        <v>46</v>
      </c>
      <c r="C21" s="175"/>
      <c r="D21" s="173" t="s">
        <v>47</v>
      </c>
      <c r="E21" s="233">
        <v>46</v>
      </c>
      <c r="F21" s="174">
        <v>1374.4</v>
      </c>
      <c r="G21" s="174">
        <v>1374.4</v>
      </c>
      <c r="H21" s="174"/>
      <c r="I21" s="174"/>
      <c r="J21" s="146"/>
    </row>
    <row r="22" s="225" customFormat="1" ht="18" customHeight="1" spans="1:10">
      <c r="A22" s="236" t="s">
        <v>11</v>
      </c>
      <c r="B22" s="233" t="s">
        <v>48</v>
      </c>
      <c r="C22" s="175"/>
      <c r="D22" s="173" t="s">
        <v>49</v>
      </c>
      <c r="E22" s="233">
        <v>47</v>
      </c>
      <c r="F22" s="174"/>
      <c r="G22" s="174"/>
      <c r="H22" s="174"/>
      <c r="I22" s="174"/>
      <c r="J22" s="146"/>
    </row>
    <row r="23" s="225" customFormat="1" ht="18" customHeight="1" spans="1:10">
      <c r="A23" s="236" t="s">
        <v>11</v>
      </c>
      <c r="B23" s="233" t="s">
        <v>50</v>
      </c>
      <c r="C23" s="175"/>
      <c r="D23" s="173" t="s">
        <v>51</v>
      </c>
      <c r="E23" s="233">
        <v>48</v>
      </c>
      <c r="F23" s="174"/>
      <c r="G23" s="174"/>
      <c r="H23" s="174"/>
      <c r="I23" s="174"/>
      <c r="J23" s="146"/>
    </row>
    <row r="24" s="225" customFormat="1" ht="18" customHeight="1" spans="1:10">
      <c r="A24" s="236" t="s">
        <v>11</v>
      </c>
      <c r="B24" s="233" t="s">
        <v>52</v>
      </c>
      <c r="C24" s="175"/>
      <c r="D24" s="173" t="s">
        <v>53</v>
      </c>
      <c r="E24" s="233">
        <v>49</v>
      </c>
      <c r="F24" s="174"/>
      <c r="G24" s="174"/>
      <c r="H24" s="174"/>
      <c r="I24" s="174"/>
      <c r="J24" s="146"/>
    </row>
    <row r="25" s="225" customFormat="1" ht="18" customHeight="1" spans="1:10">
      <c r="A25" s="236" t="s">
        <v>11</v>
      </c>
      <c r="B25" s="233" t="s">
        <v>54</v>
      </c>
      <c r="C25" s="175"/>
      <c r="D25" s="173" t="s">
        <v>55</v>
      </c>
      <c r="E25" s="233">
        <v>50</v>
      </c>
      <c r="F25" s="174"/>
      <c r="G25" s="174"/>
      <c r="H25" s="174"/>
      <c r="I25" s="174"/>
      <c r="J25" s="146"/>
    </row>
    <row r="26" s="225" customFormat="1" ht="18" customHeight="1" spans="1:10">
      <c r="A26" s="236" t="s">
        <v>11</v>
      </c>
      <c r="B26" s="233" t="s">
        <v>56</v>
      </c>
      <c r="C26" s="175"/>
      <c r="D26" s="173" t="s">
        <v>57</v>
      </c>
      <c r="E26" s="233">
        <v>51</v>
      </c>
      <c r="F26" s="174">
        <v>81.96</v>
      </c>
      <c r="G26" s="174">
        <v>81.96</v>
      </c>
      <c r="H26" s="174"/>
      <c r="I26" s="174"/>
      <c r="J26" s="146"/>
    </row>
    <row r="27" s="225" customFormat="1" ht="18" customHeight="1" spans="1:10">
      <c r="A27" s="236" t="s">
        <v>11</v>
      </c>
      <c r="B27" s="233" t="s">
        <v>58</v>
      </c>
      <c r="C27" s="175"/>
      <c r="D27" s="173" t="s">
        <v>59</v>
      </c>
      <c r="E27" s="233">
        <v>52</v>
      </c>
      <c r="F27" s="174"/>
      <c r="G27" s="174"/>
      <c r="H27" s="174"/>
      <c r="I27" s="174"/>
      <c r="J27" s="146"/>
    </row>
    <row r="28" s="225" customFormat="1" ht="18" customHeight="1" spans="1:10">
      <c r="A28" s="236" t="s">
        <v>11</v>
      </c>
      <c r="B28" s="233" t="s">
        <v>60</v>
      </c>
      <c r="C28" s="175"/>
      <c r="D28" s="173" t="s">
        <v>61</v>
      </c>
      <c r="E28" s="233">
        <v>53</v>
      </c>
      <c r="F28" s="174"/>
      <c r="G28" s="174"/>
      <c r="H28" s="174"/>
      <c r="I28" s="174"/>
      <c r="J28" s="146"/>
    </row>
    <row r="29" s="225" customFormat="1" ht="18" customHeight="1" spans="1:10">
      <c r="A29" s="236" t="s">
        <v>11</v>
      </c>
      <c r="B29" s="233" t="s">
        <v>62</v>
      </c>
      <c r="C29" s="175"/>
      <c r="D29" s="173" t="s">
        <v>63</v>
      </c>
      <c r="E29" s="233">
        <v>54</v>
      </c>
      <c r="F29" s="174">
        <v>380</v>
      </c>
      <c r="G29" s="174">
        <v>380</v>
      </c>
      <c r="H29" s="174"/>
      <c r="I29" s="174"/>
      <c r="J29" s="146"/>
    </row>
    <row r="30" s="225" customFormat="1" ht="18" customHeight="1" spans="1:10">
      <c r="A30" s="236" t="s">
        <v>11</v>
      </c>
      <c r="B30" s="233" t="s">
        <v>64</v>
      </c>
      <c r="C30" s="175"/>
      <c r="D30" s="173" t="s">
        <v>65</v>
      </c>
      <c r="E30" s="233">
        <v>55</v>
      </c>
      <c r="F30" s="174"/>
      <c r="G30" s="174"/>
      <c r="H30" s="174"/>
      <c r="I30" s="174"/>
      <c r="J30" s="146"/>
    </row>
    <row r="31" s="225" customFormat="1" ht="18" customHeight="1" spans="1:10">
      <c r="A31" s="236"/>
      <c r="B31" s="233" t="s">
        <v>66</v>
      </c>
      <c r="C31" s="175"/>
      <c r="D31" s="173" t="s">
        <v>67</v>
      </c>
      <c r="E31" s="233">
        <v>56</v>
      </c>
      <c r="F31" s="174"/>
      <c r="G31" s="174"/>
      <c r="H31" s="174"/>
      <c r="I31" s="174"/>
      <c r="J31" s="146"/>
    </row>
    <row r="32" s="225" customFormat="1" ht="18" customHeight="1" spans="1:10">
      <c r="A32" s="236"/>
      <c r="B32" s="233" t="s">
        <v>68</v>
      </c>
      <c r="C32" s="175"/>
      <c r="D32" s="237" t="s">
        <v>69</v>
      </c>
      <c r="E32" s="233">
        <v>57</v>
      </c>
      <c r="F32" s="174"/>
      <c r="G32" s="174"/>
      <c r="H32" s="174"/>
      <c r="I32" s="174"/>
      <c r="J32" s="146"/>
    </row>
    <row r="33" s="225" customFormat="1" ht="18" customHeight="1" spans="1:10">
      <c r="A33" s="236"/>
      <c r="B33" s="233" t="s">
        <v>70</v>
      </c>
      <c r="C33" s="175"/>
      <c r="D33" s="237" t="s">
        <v>71</v>
      </c>
      <c r="E33" s="233">
        <v>58</v>
      </c>
      <c r="F33" s="174"/>
      <c r="G33" s="174"/>
      <c r="H33" s="174"/>
      <c r="I33" s="174"/>
      <c r="J33" s="146"/>
    </row>
    <row r="34" s="225" customFormat="1" ht="18" customHeight="1" spans="1:10">
      <c r="A34" s="235" t="s">
        <v>72</v>
      </c>
      <c r="B34" s="233" t="s">
        <v>73</v>
      </c>
      <c r="C34" s="174">
        <v>12743.67</v>
      </c>
      <c r="D34" s="233" t="s">
        <v>74</v>
      </c>
      <c r="E34" s="233">
        <v>59</v>
      </c>
      <c r="F34" s="174">
        <f>SUM(F15:F33)</f>
        <v>13116.67</v>
      </c>
      <c r="G34" s="174">
        <f>SUM(G15:G33)</f>
        <v>13116.67</v>
      </c>
      <c r="H34" s="175"/>
      <c r="I34" s="175"/>
      <c r="J34" s="146"/>
    </row>
    <row r="35" s="225" customFormat="1" ht="18" customHeight="1" spans="1:10">
      <c r="A35" s="236" t="s">
        <v>179</v>
      </c>
      <c r="B35" s="233" t="s">
        <v>76</v>
      </c>
      <c r="C35" s="174">
        <v>373</v>
      </c>
      <c r="D35" s="237" t="s">
        <v>180</v>
      </c>
      <c r="E35" s="233">
        <v>60</v>
      </c>
      <c r="F35" s="175"/>
      <c r="G35" s="175"/>
      <c r="H35" s="175"/>
      <c r="I35" s="175"/>
      <c r="J35" s="146"/>
    </row>
    <row r="36" s="225" customFormat="1" ht="17.25" customHeight="1" spans="1:10">
      <c r="A36" s="236" t="s">
        <v>176</v>
      </c>
      <c r="B36" s="233" t="s">
        <v>79</v>
      </c>
      <c r="C36" s="174">
        <v>373</v>
      </c>
      <c r="D36" s="237"/>
      <c r="E36" s="233">
        <v>61</v>
      </c>
      <c r="F36" s="175"/>
      <c r="G36" s="175"/>
      <c r="H36" s="175"/>
      <c r="I36" s="175"/>
      <c r="J36" s="146"/>
    </row>
    <row r="37" s="225" customFormat="1" ht="17.25" customHeight="1" spans="1:10">
      <c r="A37" s="236" t="s">
        <v>177</v>
      </c>
      <c r="B37" s="233" t="s">
        <v>82</v>
      </c>
      <c r="C37" s="174"/>
      <c r="D37" s="237" t="s">
        <v>11</v>
      </c>
      <c r="E37" s="233">
        <v>62</v>
      </c>
      <c r="F37" s="175"/>
      <c r="G37" s="175"/>
      <c r="H37" s="175"/>
      <c r="I37" s="175"/>
      <c r="J37" s="146"/>
    </row>
    <row r="38" s="225" customFormat="1" ht="13" spans="1:10">
      <c r="A38" s="236" t="s">
        <v>178</v>
      </c>
      <c r="B38" s="233" t="s">
        <v>181</v>
      </c>
      <c r="C38" s="174"/>
      <c r="D38" s="237"/>
      <c r="E38" s="233">
        <v>63</v>
      </c>
      <c r="F38" s="175"/>
      <c r="G38" s="175"/>
      <c r="H38" s="175"/>
      <c r="I38" s="175"/>
      <c r="J38" s="146"/>
    </row>
    <row r="39" s="225" customFormat="1" ht="17.25" customHeight="1" spans="1:10">
      <c r="A39" s="235" t="s">
        <v>81</v>
      </c>
      <c r="B39" s="233" t="s">
        <v>182</v>
      </c>
      <c r="C39" s="174">
        <f>C34+C35</f>
        <v>13116.67</v>
      </c>
      <c r="D39" s="233" t="s">
        <v>81</v>
      </c>
      <c r="E39" s="233">
        <v>64</v>
      </c>
      <c r="F39" s="174">
        <f>SUM(F34:F38)</f>
        <v>13116.67</v>
      </c>
      <c r="G39" s="174">
        <f>SUM(G34:G38)</f>
        <v>13116.67</v>
      </c>
      <c r="H39" s="174"/>
      <c r="I39" s="174"/>
      <c r="J39" s="146"/>
    </row>
    <row r="40" s="225" customFormat="1" ht="13" spans="1:10">
      <c r="A40" s="238" t="s">
        <v>183</v>
      </c>
      <c r="B40" s="150"/>
      <c r="C40" s="150"/>
      <c r="D40" s="150"/>
      <c r="E40" s="150"/>
      <c r="F40" s="150"/>
      <c r="G40" s="150"/>
      <c r="H40" s="150"/>
      <c r="I40" s="150"/>
      <c r="J40" s="146"/>
    </row>
    <row r="41" spans="1:10">
      <c r="A41" s="146"/>
      <c r="B41" s="146"/>
      <c r="C41" s="146"/>
      <c r="D41" s="146"/>
      <c r="E41" s="146"/>
      <c r="F41" s="146"/>
      <c r="G41" s="146"/>
      <c r="H41" s="146"/>
      <c r="I41" s="146"/>
      <c r="J41" s="146"/>
    </row>
    <row r="42" spans="1:10">
      <c r="A42" s="146"/>
      <c r="B42" s="146"/>
      <c r="C42" s="146"/>
      <c r="D42" s="146"/>
      <c r="E42" s="146"/>
      <c r="F42" s="146"/>
      <c r="G42" s="146"/>
      <c r="H42" s="146"/>
      <c r="I42" s="146"/>
      <c r="J42" s="146"/>
    </row>
    <row r="43" spans="1:10">
      <c r="A43" s="146"/>
      <c r="B43" s="146"/>
      <c r="C43" s="146"/>
      <c r="D43" s="146"/>
      <c r="E43" s="146"/>
      <c r="F43" s="146"/>
      <c r="G43" s="146"/>
      <c r="H43" s="146"/>
      <c r="I43" s="146"/>
      <c r="J43" s="146"/>
    </row>
    <row r="44" spans="1:10">
      <c r="A44" s="146"/>
      <c r="B44" s="146"/>
      <c r="C44" s="146"/>
      <c r="D44" s="146"/>
      <c r="E44" s="146"/>
      <c r="F44" s="146"/>
      <c r="G44" s="146"/>
      <c r="H44" s="146"/>
      <c r="I44" s="146"/>
      <c r="J44" s="146"/>
    </row>
    <row r="45" spans="1:10">
      <c r="A45" s="146"/>
      <c r="B45" s="146"/>
      <c r="C45" s="146"/>
      <c r="D45" s="146"/>
      <c r="E45" s="146"/>
      <c r="F45" s="146"/>
      <c r="G45" s="146"/>
      <c r="H45" s="146"/>
      <c r="I45" s="146"/>
      <c r="J45" s="146"/>
    </row>
    <row r="46" spans="1:10">
      <c r="A46" s="146"/>
      <c r="B46" s="146"/>
      <c r="C46" s="146"/>
      <c r="D46" s="146"/>
      <c r="E46" s="146"/>
      <c r="F46" s="146"/>
      <c r="G46" s="146"/>
      <c r="H46" s="146"/>
      <c r="I46" s="146"/>
      <c r="J46" s="146"/>
    </row>
    <row r="47" spans="1:10">
      <c r="A47" s="146"/>
      <c r="B47" s="146"/>
      <c r="C47" s="146"/>
      <c r="D47" s="146"/>
      <c r="E47" s="146"/>
      <c r="F47" s="146"/>
      <c r="G47" s="146"/>
      <c r="H47" s="146"/>
      <c r="I47" s="146"/>
      <c r="J47" s="146"/>
    </row>
    <row r="48" spans="1:10">
      <c r="A48" s="146"/>
      <c r="B48" s="146"/>
      <c r="C48" s="146"/>
      <c r="D48" s="146"/>
      <c r="E48" s="146"/>
      <c r="F48" s="146"/>
      <c r="G48" s="146"/>
      <c r="H48" s="146"/>
      <c r="I48" s="146"/>
      <c r="J48" s="146"/>
    </row>
    <row r="49" spans="1:10">
      <c r="A49" s="146"/>
      <c r="B49" s="146"/>
      <c r="C49" s="146"/>
      <c r="D49" s="146"/>
      <c r="E49" s="146"/>
      <c r="F49" s="146"/>
      <c r="G49" s="146"/>
      <c r="H49" s="146"/>
      <c r="I49" s="146"/>
      <c r="J49" s="146"/>
    </row>
  </sheetData>
  <mergeCells count="12">
    <mergeCell ref="C1:I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6"/>
  <sheetViews>
    <sheetView zoomScaleSheetLayoutView="60" topLeftCell="A16" workbookViewId="0">
      <selection activeCell="H33" sqref="H9 H16 H20 H25 H29 H33"/>
    </sheetView>
  </sheetViews>
  <sheetFormatPr defaultColWidth="9" defaultRowHeight="14.25" customHeight="1"/>
  <cols>
    <col min="1" max="3" width="3.75" style="188" customWidth="1"/>
    <col min="4" max="4" width="30" style="188" customWidth="1"/>
    <col min="5" max="17" width="11.875" style="188" customWidth="1"/>
    <col min="18" max="16384" width="9" style="188"/>
  </cols>
  <sheetData>
    <row r="1" ht="36" customHeight="1" spans="1:17">
      <c r="A1" s="189" t="s">
        <v>184</v>
      </c>
      <c r="B1" s="189"/>
      <c r="C1" s="189"/>
      <c r="D1" s="189"/>
      <c r="E1" s="189"/>
      <c r="F1" s="189"/>
      <c r="G1" s="189"/>
      <c r="H1" s="189"/>
      <c r="I1" s="189"/>
      <c r="J1" s="189"/>
      <c r="K1" s="189"/>
      <c r="L1" s="189"/>
      <c r="M1" s="189"/>
      <c r="N1" s="189"/>
      <c r="O1" s="189"/>
      <c r="P1" s="189"/>
      <c r="Q1" s="189"/>
    </row>
    <row r="2" ht="19.5" customHeight="1" spans="1:17">
      <c r="A2" s="190"/>
      <c r="B2" s="190"/>
      <c r="C2" s="190"/>
      <c r="D2" s="190"/>
      <c r="E2" s="190"/>
      <c r="F2" s="190"/>
      <c r="G2" s="190"/>
      <c r="H2" s="190"/>
      <c r="I2" s="190"/>
      <c r="J2" s="190"/>
      <c r="K2" s="190"/>
      <c r="L2" s="190"/>
      <c r="M2" s="190"/>
      <c r="N2" s="190"/>
      <c r="O2" s="209"/>
      <c r="P2" s="53" t="s">
        <v>185</v>
      </c>
      <c r="Q2" s="53"/>
    </row>
    <row r="3" s="184" customFormat="1" ht="19.5" customHeight="1" spans="1:17">
      <c r="A3" s="191" t="s">
        <v>2</v>
      </c>
      <c r="B3" s="191"/>
      <c r="C3" s="191"/>
      <c r="D3" s="191"/>
      <c r="E3" s="192"/>
      <c r="F3" s="192"/>
      <c r="G3" s="192"/>
      <c r="H3" s="192"/>
      <c r="I3" s="210"/>
      <c r="J3" s="210"/>
      <c r="K3" s="211"/>
      <c r="L3" s="212"/>
      <c r="M3" s="212"/>
      <c r="N3" s="213"/>
      <c r="O3" s="214"/>
      <c r="P3" s="167" t="s">
        <v>186</v>
      </c>
      <c r="Q3" s="167"/>
    </row>
    <row r="4" s="185" customFormat="1" ht="39.75" customHeight="1" spans="1:17">
      <c r="A4" s="193" t="s">
        <v>6</v>
      </c>
      <c r="B4" s="193"/>
      <c r="C4" s="193"/>
      <c r="D4" s="193"/>
      <c r="E4" s="193" t="s">
        <v>187</v>
      </c>
      <c r="F4" s="193"/>
      <c r="G4" s="193"/>
      <c r="H4" s="194" t="s">
        <v>188</v>
      </c>
      <c r="I4" s="215"/>
      <c r="J4" s="216"/>
      <c r="K4" s="193" t="s">
        <v>189</v>
      </c>
      <c r="L4" s="193"/>
      <c r="M4" s="193"/>
      <c r="N4" s="193" t="s">
        <v>80</v>
      </c>
      <c r="O4" s="193"/>
      <c r="P4" s="193"/>
      <c r="Q4" s="193"/>
    </row>
    <row r="5" s="186" customFormat="1" ht="26.25" customHeight="1" spans="1:17">
      <c r="A5" s="195" t="s">
        <v>190</v>
      </c>
      <c r="B5" s="196"/>
      <c r="C5" s="197"/>
      <c r="D5" s="198" t="s">
        <v>94</v>
      </c>
      <c r="E5" s="198" t="s">
        <v>100</v>
      </c>
      <c r="F5" s="198" t="s">
        <v>191</v>
      </c>
      <c r="G5" s="198" t="s">
        <v>192</v>
      </c>
      <c r="H5" s="199" t="s">
        <v>100</v>
      </c>
      <c r="I5" s="198" t="s">
        <v>159</v>
      </c>
      <c r="J5" s="198" t="s">
        <v>160</v>
      </c>
      <c r="K5" s="217" t="s">
        <v>100</v>
      </c>
      <c r="L5" s="193" t="s">
        <v>159</v>
      </c>
      <c r="M5" s="193" t="s">
        <v>160</v>
      </c>
      <c r="N5" s="217" t="s">
        <v>100</v>
      </c>
      <c r="O5" s="193" t="s">
        <v>191</v>
      </c>
      <c r="P5" s="193" t="s">
        <v>192</v>
      </c>
      <c r="Q5" s="193"/>
    </row>
    <row r="6" s="186" customFormat="1" ht="36" customHeight="1" spans="1:17">
      <c r="A6" s="200"/>
      <c r="B6" s="201"/>
      <c r="C6" s="202"/>
      <c r="D6" s="203"/>
      <c r="E6" s="203"/>
      <c r="F6" s="203"/>
      <c r="G6" s="203"/>
      <c r="H6" s="204"/>
      <c r="I6" s="203"/>
      <c r="J6" s="203"/>
      <c r="K6" s="217"/>
      <c r="L6" s="193"/>
      <c r="M6" s="193"/>
      <c r="N6" s="217"/>
      <c r="O6" s="193"/>
      <c r="P6" s="218" t="s">
        <v>193</v>
      </c>
      <c r="Q6" s="223" t="s">
        <v>194</v>
      </c>
    </row>
    <row r="7" s="186" customFormat="1" ht="22.5" customHeight="1" spans="1:17">
      <c r="A7" s="193" t="s">
        <v>97</v>
      </c>
      <c r="B7" s="193" t="s">
        <v>98</v>
      </c>
      <c r="C7" s="193" t="s">
        <v>99</v>
      </c>
      <c r="D7" s="193" t="s">
        <v>10</v>
      </c>
      <c r="E7" s="193">
        <v>1</v>
      </c>
      <c r="F7" s="193">
        <v>2</v>
      </c>
      <c r="G7" s="193">
        <v>3</v>
      </c>
      <c r="H7" s="193">
        <v>4</v>
      </c>
      <c r="I7" s="193">
        <v>5</v>
      </c>
      <c r="J7" s="193">
        <v>6</v>
      </c>
      <c r="K7" s="193">
        <v>7</v>
      </c>
      <c r="L7" s="193">
        <v>8</v>
      </c>
      <c r="M7" s="193">
        <v>9</v>
      </c>
      <c r="N7" s="193">
        <v>10</v>
      </c>
      <c r="O7" s="193">
        <v>11</v>
      </c>
      <c r="P7" s="193">
        <v>12</v>
      </c>
      <c r="Q7" s="193">
        <v>13</v>
      </c>
    </row>
    <row r="8" s="186" customFormat="1" ht="22.5" customHeight="1" spans="1:17">
      <c r="A8" s="193"/>
      <c r="B8" s="193"/>
      <c r="C8" s="193"/>
      <c r="D8" s="193" t="s">
        <v>100</v>
      </c>
      <c r="E8" s="174">
        <v>373</v>
      </c>
      <c r="F8" s="174">
        <v>373</v>
      </c>
      <c r="G8" s="193"/>
      <c r="H8" s="174">
        <v>12743.67</v>
      </c>
      <c r="I8" s="174">
        <v>1344.03</v>
      </c>
      <c r="J8" s="174">
        <v>11399.64</v>
      </c>
      <c r="K8" s="174">
        <v>13116.67</v>
      </c>
      <c r="L8" s="174">
        <v>1717.03</v>
      </c>
      <c r="M8" s="174">
        <v>11399.64</v>
      </c>
      <c r="N8" s="174"/>
      <c r="O8" s="174"/>
      <c r="P8" s="174"/>
      <c r="Q8" s="174"/>
    </row>
    <row r="9" s="186" customFormat="1" ht="22.5" customHeight="1" spans="1:17">
      <c r="A9" s="139" t="s">
        <v>101</v>
      </c>
      <c r="B9" s="139"/>
      <c r="C9" s="139" t="s">
        <v>11</v>
      </c>
      <c r="D9" s="139" t="s">
        <v>102</v>
      </c>
      <c r="E9" s="174"/>
      <c r="F9" s="174"/>
      <c r="G9" s="193"/>
      <c r="H9" s="174">
        <v>178.81</v>
      </c>
      <c r="I9" s="174">
        <v>178.81</v>
      </c>
      <c r="J9" s="174"/>
      <c r="K9" s="174">
        <v>178.81</v>
      </c>
      <c r="L9" s="174">
        <v>178.81</v>
      </c>
      <c r="M9" s="174"/>
      <c r="N9" s="174"/>
      <c r="O9" s="174"/>
      <c r="P9" s="174"/>
      <c r="Q9" s="174"/>
    </row>
    <row r="10" s="186" customFormat="1" ht="22.5" customHeight="1" spans="1:17">
      <c r="A10" s="139" t="s">
        <v>103</v>
      </c>
      <c r="B10" s="139"/>
      <c r="C10" s="139" t="s">
        <v>11</v>
      </c>
      <c r="D10" s="139" t="s">
        <v>104</v>
      </c>
      <c r="E10" s="174"/>
      <c r="F10" s="174"/>
      <c r="G10" s="193"/>
      <c r="H10" s="174">
        <v>173.75</v>
      </c>
      <c r="I10" s="174">
        <v>173.75</v>
      </c>
      <c r="J10" s="174"/>
      <c r="K10" s="174">
        <v>173.75</v>
      </c>
      <c r="L10" s="174">
        <v>173.75</v>
      </c>
      <c r="M10" s="174"/>
      <c r="N10" s="174"/>
      <c r="O10" s="174"/>
      <c r="P10" s="174"/>
      <c r="Q10" s="174"/>
    </row>
    <row r="11" s="186" customFormat="1" ht="22.5" customHeight="1" spans="1:17">
      <c r="A11" s="139" t="s">
        <v>105</v>
      </c>
      <c r="B11" s="139"/>
      <c r="C11" s="139" t="s">
        <v>11</v>
      </c>
      <c r="D11" s="139" t="s">
        <v>106</v>
      </c>
      <c r="E11" s="174"/>
      <c r="F11" s="174"/>
      <c r="G11" s="193"/>
      <c r="H11" s="174">
        <v>54.36</v>
      </c>
      <c r="I11" s="174">
        <v>54.36</v>
      </c>
      <c r="J11" s="174"/>
      <c r="K11" s="174">
        <v>54.36</v>
      </c>
      <c r="L11" s="174">
        <v>54.36</v>
      </c>
      <c r="M11" s="174"/>
      <c r="N11" s="174"/>
      <c r="O11" s="174"/>
      <c r="P11" s="174"/>
      <c r="Q11" s="174"/>
    </row>
    <row r="12" s="186" customFormat="1" ht="22.5" customHeight="1" spans="1:17">
      <c r="A12" s="139" t="s">
        <v>107</v>
      </c>
      <c r="B12" s="139"/>
      <c r="C12" s="139" t="s">
        <v>11</v>
      </c>
      <c r="D12" s="139" t="s">
        <v>108</v>
      </c>
      <c r="E12" s="174"/>
      <c r="F12" s="174"/>
      <c r="G12" s="193"/>
      <c r="H12" s="174">
        <v>113.38</v>
      </c>
      <c r="I12" s="174">
        <v>113.38</v>
      </c>
      <c r="J12" s="174"/>
      <c r="K12" s="174">
        <v>113.38</v>
      </c>
      <c r="L12" s="174">
        <v>113.38</v>
      </c>
      <c r="M12" s="174"/>
      <c r="N12" s="174"/>
      <c r="O12" s="174"/>
      <c r="P12" s="174"/>
      <c r="Q12" s="174"/>
    </row>
    <row r="13" s="186" customFormat="1" ht="22.5" customHeight="1" spans="1:17">
      <c r="A13" s="139" t="s">
        <v>109</v>
      </c>
      <c r="B13" s="139"/>
      <c r="C13" s="139" t="s">
        <v>11</v>
      </c>
      <c r="D13" s="139" t="s">
        <v>110</v>
      </c>
      <c r="E13" s="174"/>
      <c r="F13" s="174"/>
      <c r="G13" s="193"/>
      <c r="H13" s="174">
        <v>6.01</v>
      </c>
      <c r="I13" s="174">
        <v>6.01</v>
      </c>
      <c r="J13" s="174"/>
      <c r="K13" s="174">
        <v>6.01</v>
      </c>
      <c r="L13" s="174">
        <v>6.01</v>
      </c>
      <c r="M13" s="174"/>
      <c r="N13" s="174"/>
      <c r="O13" s="174"/>
      <c r="P13" s="174"/>
      <c r="Q13" s="174"/>
    </row>
    <row r="14" s="186" customFormat="1" ht="22.5" customHeight="1" spans="1:17">
      <c r="A14" s="139" t="s">
        <v>111</v>
      </c>
      <c r="B14" s="139"/>
      <c r="C14" s="139" t="s">
        <v>11</v>
      </c>
      <c r="D14" s="139" t="s">
        <v>112</v>
      </c>
      <c r="E14" s="174"/>
      <c r="F14" s="174"/>
      <c r="G14" s="193"/>
      <c r="H14" s="174">
        <v>5.06</v>
      </c>
      <c r="I14" s="174">
        <v>5.06</v>
      </c>
      <c r="J14" s="174"/>
      <c r="K14" s="174">
        <v>5.06</v>
      </c>
      <c r="L14" s="174">
        <v>5.06</v>
      </c>
      <c r="M14" s="174"/>
      <c r="N14" s="174"/>
      <c r="O14" s="174"/>
      <c r="P14" s="174"/>
      <c r="Q14" s="174"/>
    </row>
    <row r="15" s="186" customFormat="1" ht="22.5" customHeight="1" spans="1:17">
      <c r="A15" s="139" t="s">
        <v>113</v>
      </c>
      <c r="B15" s="139"/>
      <c r="C15" s="139" t="s">
        <v>11</v>
      </c>
      <c r="D15" s="139" t="s">
        <v>114</v>
      </c>
      <c r="E15" s="174"/>
      <c r="F15" s="174"/>
      <c r="G15" s="193"/>
      <c r="H15" s="174">
        <v>5.06</v>
      </c>
      <c r="I15" s="174">
        <v>5.06</v>
      </c>
      <c r="J15" s="174"/>
      <c r="K15" s="174">
        <v>5.06</v>
      </c>
      <c r="L15" s="174">
        <v>5.06</v>
      </c>
      <c r="M15" s="174"/>
      <c r="N15" s="174"/>
      <c r="O15" s="174"/>
      <c r="P15" s="174"/>
      <c r="Q15" s="174"/>
    </row>
    <row r="16" s="186" customFormat="1" ht="22.5" customHeight="1" spans="1:17">
      <c r="A16" s="139" t="s">
        <v>115</v>
      </c>
      <c r="B16" s="139"/>
      <c r="C16" s="139" t="s">
        <v>11</v>
      </c>
      <c r="D16" s="139" t="s">
        <v>116</v>
      </c>
      <c r="E16" s="174"/>
      <c r="F16" s="174"/>
      <c r="G16" s="193"/>
      <c r="H16" s="174">
        <v>81.86</v>
      </c>
      <c r="I16" s="174">
        <v>81.86</v>
      </c>
      <c r="J16" s="174"/>
      <c r="K16" s="174">
        <v>81.86</v>
      </c>
      <c r="L16" s="174">
        <v>81.86</v>
      </c>
      <c r="M16" s="174"/>
      <c r="N16" s="174"/>
      <c r="O16" s="174"/>
      <c r="P16" s="174"/>
      <c r="Q16" s="174"/>
    </row>
    <row r="17" s="186" customFormat="1" ht="22.5" customHeight="1" spans="1:17">
      <c r="A17" s="139" t="s">
        <v>117</v>
      </c>
      <c r="B17" s="139"/>
      <c r="C17" s="139" t="s">
        <v>11</v>
      </c>
      <c r="D17" s="139" t="s">
        <v>118</v>
      </c>
      <c r="E17" s="174"/>
      <c r="F17" s="174"/>
      <c r="G17" s="193"/>
      <c r="H17" s="174">
        <v>81.86</v>
      </c>
      <c r="I17" s="174">
        <v>81.86</v>
      </c>
      <c r="J17" s="174"/>
      <c r="K17" s="174">
        <v>81.86</v>
      </c>
      <c r="L17" s="174">
        <v>81.86</v>
      </c>
      <c r="M17" s="174"/>
      <c r="N17" s="174"/>
      <c r="O17" s="174"/>
      <c r="P17" s="174"/>
      <c r="Q17" s="174"/>
    </row>
    <row r="18" s="186" customFormat="1" ht="22.5" customHeight="1" spans="1:17">
      <c r="A18" s="139" t="s">
        <v>119</v>
      </c>
      <c r="B18" s="139"/>
      <c r="C18" s="139" t="s">
        <v>11</v>
      </c>
      <c r="D18" s="139" t="s">
        <v>120</v>
      </c>
      <c r="E18" s="174"/>
      <c r="F18" s="174"/>
      <c r="G18" s="193"/>
      <c r="H18" s="174">
        <v>71.45</v>
      </c>
      <c r="I18" s="174">
        <v>71.45</v>
      </c>
      <c r="J18" s="174"/>
      <c r="K18" s="179">
        <v>71.45</v>
      </c>
      <c r="L18" s="179">
        <v>71.45</v>
      </c>
      <c r="M18" s="179"/>
      <c r="N18" s="174"/>
      <c r="O18" s="174"/>
      <c r="P18" s="174"/>
      <c r="Q18" s="174"/>
    </row>
    <row r="19" s="186" customFormat="1" ht="22.5" customHeight="1" spans="1:17">
      <c r="A19" s="139" t="s">
        <v>121</v>
      </c>
      <c r="B19" s="139"/>
      <c r="C19" s="139" t="s">
        <v>11</v>
      </c>
      <c r="D19" s="139" t="s">
        <v>122</v>
      </c>
      <c r="E19" s="174"/>
      <c r="F19" s="174"/>
      <c r="G19" s="193"/>
      <c r="H19" s="174">
        <v>10.41</v>
      </c>
      <c r="I19" s="179">
        <v>10.41</v>
      </c>
      <c r="J19" s="219"/>
      <c r="K19" s="142">
        <v>10.41</v>
      </c>
      <c r="L19" s="142">
        <v>10.41</v>
      </c>
      <c r="M19" s="142"/>
      <c r="N19" s="174"/>
      <c r="O19" s="174"/>
      <c r="P19" s="174"/>
      <c r="Q19" s="174"/>
    </row>
    <row r="20" s="186" customFormat="1" ht="22.5" customHeight="1" spans="1:17">
      <c r="A20" s="139" t="s">
        <v>123</v>
      </c>
      <c r="B20" s="139"/>
      <c r="C20" s="139" t="s">
        <v>11</v>
      </c>
      <c r="D20" s="139" t="s">
        <v>124</v>
      </c>
      <c r="E20" s="174"/>
      <c r="F20" s="174"/>
      <c r="G20" s="193"/>
      <c r="H20" s="205">
        <v>11019.64</v>
      </c>
      <c r="I20" s="220"/>
      <c r="J20" s="221">
        <v>11019.64</v>
      </c>
      <c r="K20" s="142">
        <v>11019.64</v>
      </c>
      <c r="L20" s="220"/>
      <c r="M20" s="142">
        <v>11019.64</v>
      </c>
      <c r="N20" s="174"/>
      <c r="O20" s="174"/>
      <c r="P20" s="174"/>
      <c r="Q20" s="174"/>
    </row>
    <row r="21" s="186" customFormat="1" ht="22.5" customHeight="1" spans="1:17">
      <c r="A21" s="139" t="s">
        <v>125</v>
      </c>
      <c r="B21" s="139"/>
      <c r="C21" s="139" t="s">
        <v>11</v>
      </c>
      <c r="D21" s="139" t="s">
        <v>126</v>
      </c>
      <c r="E21" s="174"/>
      <c r="F21" s="174"/>
      <c r="G21" s="193"/>
      <c r="H21" s="205">
        <v>19.64</v>
      </c>
      <c r="I21" s="220"/>
      <c r="J21" s="221">
        <v>19.64</v>
      </c>
      <c r="K21" s="142">
        <v>19.64</v>
      </c>
      <c r="L21" s="220"/>
      <c r="M21" s="142">
        <v>19.64</v>
      </c>
      <c r="N21" s="174"/>
      <c r="O21" s="174"/>
      <c r="P21" s="174"/>
      <c r="Q21" s="174"/>
    </row>
    <row r="22" s="186" customFormat="1" ht="22.5" customHeight="1" spans="1:17">
      <c r="A22" s="139" t="s">
        <v>127</v>
      </c>
      <c r="B22" s="139"/>
      <c r="C22" s="139" t="s">
        <v>11</v>
      </c>
      <c r="D22" s="139" t="s">
        <v>128</v>
      </c>
      <c r="E22" s="174"/>
      <c r="F22" s="174"/>
      <c r="G22" s="193"/>
      <c r="H22" s="205">
        <v>19.64</v>
      </c>
      <c r="I22" s="220"/>
      <c r="J22" s="221">
        <v>19.64</v>
      </c>
      <c r="K22" s="142">
        <v>19.64</v>
      </c>
      <c r="L22" s="220"/>
      <c r="M22" s="142">
        <v>19.64</v>
      </c>
      <c r="N22" s="174"/>
      <c r="O22" s="174"/>
      <c r="P22" s="174"/>
      <c r="Q22" s="174"/>
    </row>
    <row r="23" s="186" customFormat="1" ht="22.5" customHeight="1" spans="1:17">
      <c r="A23" s="139" t="s">
        <v>129</v>
      </c>
      <c r="B23" s="139"/>
      <c r="C23" s="139" t="s">
        <v>11</v>
      </c>
      <c r="D23" s="139" t="s">
        <v>130</v>
      </c>
      <c r="E23" s="174"/>
      <c r="F23" s="174"/>
      <c r="G23" s="193"/>
      <c r="H23" s="205">
        <v>11000</v>
      </c>
      <c r="I23" s="220"/>
      <c r="J23" s="221">
        <v>11000</v>
      </c>
      <c r="K23" s="142">
        <v>11000</v>
      </c>
      <c r="L23" s="220"/>
      <c r="M23" s="142">
        <v>11000</v>
      </c>
      <c r="N23" s="174"/>
      <c r="O23" s="174"/>
      <c r="P23" s="174"/>
      <c r="Q23" s="174"/>
    </row>
    <row r="24" s="186" customFormat="1" ht="22.5" customHeight="1" spans="1:17">
      <c r="A24" s="139" t="s">
        <v>131</v>
      </c>
      <c r="B24" s="139"/>
      <c r="C24" s="139" t="s">
        <v>11</v>
      </c>
      <c r="D24" s="139" t="s">
        <v>132</v>
      </c>
      <c r="E24" s="174"/>
      <c r="F24" s="174"/>
      <c r="G24" s="193"/>
      <c r="H24" s="205">
        <v>11000</v>
      </c>
      <c r="I24" s="220"/>
      <c r="J24" s="221">
        <v>11000</v>
      </c>
      <c r="K24" s="142">
        <v>11000</v>
      </c>
      <c r="L24" s="220"/>
      <c r="M24" s="142">
        <v>11000</v>
      </c>
      <c r="N24" s="174"/>
      <c r="O24" s="174"/>
      <c r="P24" s="174"/>
      <c r="Q24" s="174"/>
    </row>
    <row r="25" s="186" customFormat="1" ht="22.5" customHeight="1" spans="1:17">
      <c r="A25" s="139" t="s">
        <v>133</v>
      </c>
      <c r="B25" s="139"/>
      <c r="C25" s="139" t="s">
        <v>11</v>
      </c>
      <c r="D25" s="139" t="s">
        <v>134</v>
      </c>
      <c r="E25" s="174">
        <v>373</v>
      </c>
      <c r="F25" s="174">
        <v>373</v>
      </c>
      <c r="G25" s="193"/>
      <c r="H25" s="205">
        <v>1001.4</v>
      </c>
      <c r="I25" s="142">
        <v>1001.4</v>
      </c>
      <c r="J25" s="221"/>
      <c r="K25" s="142">
        <v>1374.4</v>
      </c>
      <c r="L25" s="142">
        <v>1374.4</v>
      </c>
      <c r="M25" s="142"/>
      <c r="N25" s="174"/>
      <c r="O25" s="174"/>
      <c r="P25" s="174"/>
      <c r="Q25" s="174"/>
    </row>
    <row r="26" s="186" customFormat="1" ht="22.5" customHeight="1" spans="1:17">
      <c r="A26" s="139" t="s">
        <v>135</v>
      </c>
      <c r="B26" s="139"/>
      <c r="C26" s="139" t="s">
        <v>11</v>
      </c>
      <c r="D26" s="139" t="s">
        <v>136</v>
      </c>
      <c r="E26" s="174">
        <v>373</v>
      </c>
      <c r="F26" s="174">
        <v>373</v>
      </c>
      <c r="G26" s="193"/>
      <c r="H26" s="205">
        <v>1001.4</v>
      </c>
      <c r="I26" s="142">
        <v>1001.4</v>
      </c>
      <c r="J26" s="221"/>
      <c r="K26" s="142">
        <v>1374.4</v>
      </c>
      <c r="L26" s="142">
        <v>1374.4</v>
      </c>
      <c r="M26" s="142"/>
      <c r="N26" s="174"/>
      <c r="O26" s="174"/>
      <c r="P26" s="174"/>
      <c r="Q26" s="174"/>
    </row>
    <row r="27" s="186" customFormat="1" ht="22.5" customHeight="1" spans="1:17">
      <c r="A27" s="139" t="s">
        <v>138</v>
      </c>
      <c r="B27" s="139"/>
      <c r="C27" s="139" t="s">
        <v>11</v>
      </c>
      <c r="D27" s="139" t="s">
        <v>139</v>
      </c>
      <c r="E27" s="174"/>
      <c r="F27" s="174"/>
      <c r="G27" s="193"/>
      <c r="H27" s="205">
        <v>983.28</v>
      </c>
      <c r="I27" s="142">
        <v>983.28</v>
      </c>
      <c r="J27" s="221"/>
      <c r="K27" s="142">
        <v>983.28</v>
      </c>
      <c r="L27" s="142">
        <v>983.28</v>
      </c>
      <c r="M27" s="142"/>
      <c r="N27" s="174"/>
      <c r="O27" s="174"/>
      <c r="P27" s="174"/>
      <c r="Q27" s="174"/>
    </row>
    <row r="28" s="186" customFormat="1" ht="22.5" customHeight="1" spans="1:17">
      <c r="A28" s="139" t="s">
        <v>140</v>
      </c>
      <c r="B28" s="139"/>
      <c r="C28" s="139" t="s">
        <v>11</v>
      </c>
      <c r="D28" s="139" t="s">
        <v>141</v>
      </c>
      <c r="E28" s="174">
        <v>373</v>
      </c>
      <c r="F28" s="174">
        <v>373</v>
      </c>
      <c r="G28" s="193"/>
      <c r="H28" s="205">
        <v>18.12</v>
      </c>
      <c r="I28" s="142">
        <v>18.12</v>
      </c>
      <c r="J28" s="221"/>
      <c r="K28" s="142">
        <v>391.12</v>
      </c>
      <c r="L28" s="142">
        <v>391.12</v>
      </c>
      <c r="M28" s="142"/>
      <c r="N28" s="174"/>
      <c r="O28" s="174"/>
      <c r="P28" s="174"/>
      <c r="Q28" s="174"/>
    </row>
    <row r="29" s="186" customFormat="1" ht="21.75" customHeight="1" spans="1:17">
      <c r="A29" s="139" t="s">
        <v>142</v>
      </c>
      <c r="B29" s="139"/>
      <c r="C29" s="139" t="s">
        <v>11</v>
      </c>
      <c r="D29" s="139" t="s">
        <v>143</v>
      </c>
      <c r="E29" s="193"/>
      <c r="F29" s="193"/>
      <c r="G29" s="193"/>
      <c r="H29" s="205">
        <v>81.96</v>
      </c>
      <c r="I29" s="142">
        <v>81.96</v>
      </c>
      <c r="J29" s="221"/>
      <c r="K29" s="142">
        <v>81.96</v>
      </c>
      <c r="L29" s="142">
        <v>81.96</v>
      </c>
      <c r="M29" s="142"/>
      <c r="N29" s="174"/>
      <c r="O29" s="174"/>
      <c r="P29" s="174"/>
      <c r="Q29" s="174"/>
    </row>
    <row r="30" s="186" customFormat="1" ht="21.75" customHeight="1" spans="1:17">
      <c r="A30" s="139" t="s">
        <v>144</v>
      </c>
      <c r="B30" s="139"/>
      <c r="C30" s="139" t="s">
        <v>11</v>
      </c>
      <c r="D30" s="139" t="s">
        <v>145</v>
      </c>
      <c r="E30" s="193"/>
      <c r="F30" s="193"/>
      <c r="G30" s="193"/>
      <c r="H30" s="205">
        <v>81.96</v>
      </c>
      <c r="I30" s="142">
        <v>81.96</v>
      </c>
      <c r="J30" s="221"/>
      <c r="K30" s="142">
        <v>81.96</v>
      </c>
      <c r="L30" s="142">
        <v>81.96</v>
      </c>
      <c r="M30" s="142"/>
      <c r="N30" s="174"/>
      <c r="O30" s="174"/>
      <c r="P30" s="174"/>
      <c r="Q30" s="174"/>
    </row>
    <row r="31" s="186" customFormat="1" ht="21.75" customHeight="1" spans="1:17">
      <c r="A31" s="139" t="s">
        <v>146</v>
      </c>
      <c r="B31" s="139"/>
      <c r="C31" s="139" t="s">
        <v>11</v>
      </c>
      <c r="D31" s="139" t="s">
        <v>147</v>
      </c>
      <c r="E31" s="193"/>
      <c r="F31" s="193"/>
      <c r="G31" s="193"/>
      <c r="H31" s="205">
        <v>81.71</v>
      </c>
      <c r="I31" s="142">
        <v>81.71</v>
      </c>
      <c r="J31" s="221"/>
      <c r="K31" s="142">
        <v>81.72</v>
      </c>
      <c r="L31" s="142">
        <v>81.72</v>
      </c>
      <c r="M31" s="142"/>
      <c r="N31" s="174"/>
      <c r="O31" s="174"/>
      <c r="P31" s="174"/>
      <c r="Q31" s="174"/>
    </row>
    <row r="32" s="186" customFormat="1" ht="21.75" customHeight="1" spans="1:17">
      <c r="A32" s="139" t="s">
        <v>148</v>
      </c>
      <c r="B32" s="139"/>
      <c r="C32" s="139" t="s">
        <v>11</v>
      </c>
      <c r="D32" s="139" t="s">
        <v>149</v>
      </c>
      <c r="E32" s="193"/>
      <c r="F32" s="193"/>
      <c r="G32" s="193"/>
      <c r="H32" s="205">
        <v>0.25</v>
      </c>
      <c r="I32" s="142">
        <v>0.25</v>
      </c>
      <c r="J32" s="221"/>
      <c r="K32" s="142">
        <v>0.25</v>
      </c>
      <c r="L32" s="142">
        <v>0.25</v>
      </c>
      <c r="M32" s="142"/>
      <c r="N32" s="174"/>
      <c r="O32" s="174"/>
      <c r="P32" s="174"/>
      <c r="Q32" s="174"/>
    </row>
    <row r="33" s="186" customFormat="1" ht="21.75" customHeight="1" spans="1:17">
      <c r="A33" s="139" t="s">
        <v>150</v>
      </c>
      <c r="B33" s="139"/>
      <c r="C33" s="139" t="s">
        <v>11</v>
      </c>
      <c r="D33" s="139" t="s">
        <v>151</v>
      </c>
      <c r="E33" s="193"/>
      <c r="F33" s="193"/>
      <c r="G33" s="193"/>
      <c r="H33" s="205">
        <v>380</v>
      </c>
      <c r="I33" s="220"/>
      <c r="J33" s="221">
        <v>380</v>
      </c>
      <c r="K33" s="142">
        <v>380</v>
      </c>
      <c r="L33" s="142"/>
      <c r="M33" s="142">
        <v>380</v>
      </c>
      <c r="N33" s="174"/>
      <c r="O33" s="174"/>
      <c r="P33" s="174"/>
      <c r="Q33" s="174"/>
    </row>
    <row r="34" s="186" customFormat="1" ht="21.75" customHeight="1" spans="1:17">
      <c r="A34" s="139" t="s">
        <v>152</v>
      </c>
      <c r="B34" s="139"/>
      <c r="C34" s="139" t="s">
        <v>11</v>
      </c>
      <c r="D34" s="139" t="s">
        <v>153</v>
      </c>
      <c r="E34" s="193"/>
      <c r="F34" s="193"/>
      <c r="G34" s="193"/>
      <c r="H34" s="205">
        <v>380</v>
      </c>
      <c r="I34" s="220"/>
      <c r="J34" s="221">
        <v>380</v>
      </c>
      <c r="K34" s="142">
        <v>380</v>
      </c>
      <c r="L34" s="142"/>
      <c r="M34" s="142">
        <v>380</v>
      </c>
      <c r="N34" s="174"/>
      <c r="O34" s="174"/>
      <c r="P34" s="174"/>
      <c r="Q34" s="174"/>
    </row>
    <row r="35" s="186" customFormat="1" ht="21.75" customHeight="1" spans="1:17">
      <c r="A35" s="139" t="s">
        <v>154</v>
      </c>
      <c r="B35" s="139"/>
      <c r="C35" s="139" t="s">
        <v>11</v>
      </c>
      <c r="D35" s="139" t="s">
        <v>155</v>
      </c>
      <c r="E35" s="193"/>
      <c r="F35" s="193"/>
      <c r="G35" s="193"/>
      <c r="H35" s="205">
        <v>380</v>
      </c>
      <c r="I35" s="220"/>
      <c r="J35" s="221">
        <v>380</v>
      </c>
      <c r="K35" s="142">
        <v>380</v>
      </c>
      <c r="L35" s="142"/>
      <c r="M35" s="142">
        <v>380</v>
      </c>
      <c r="N35" s="174"/>
      <c r="O35" s="174"/>
      <c r="P35" s="174"/>
      <c r="Q35" s="174"/>
    </row>
    <row r="36" s="187" customFormat="1" ht="24" customHeight="1" spans="1:17">
      <c r="A36" s="206" t="s">
        <v>195</v>
      </c>
      <c r="B36" s="207"/>
      <c r="C36" s="207"/>
      <c r="D36" s="207"/>
      <c r="E36" s="207"/>
      <c r="F36" s="207"/>
      <c r="G36" s="207"/>
      <c r="H36" s="207"/>
      <c r="I36" s="207"/>
      <c r="J36" s="207"/>
      <c r="K36" s="222"/>
      <c r="L36" s="222"/>
      <c r="M36" s="222"/>
      <c r="N36" s="222"/>
      <c r="O36" s="222"/>
      <c r="P36" s="222"/>
      <c r="Q36" s="224"/>
    </row>
    <row r="37" customHeight="1" spans="1:17">
      <c r="A37" s="208"/>
      <c r="B37" s="208"/>
      <c r="C37" s="208"/>
      <c r="D37" s="208"/>
      <c r="E37" s="208"/>
      <c r="F37" s="208"/>
      <c r="G37" s="208"/>
      <c r="H37" s="208"/>
      <c r="I37" s="208"/>
      <c r="J37" s="208"/>
      <c r="K37" s="208"/>
      <c r="L37" s="208"/>
      <c r="M37" s="208"/>
      <c r="N37" s="208"/>
      <c r="O37" s="208"/>
      <c r="P37" s="208"/>
      <c r="Q37" s="208"/>
    </row>
    <row r="38" customHeight="1" spans="1:17">
      <c r="A38" s="208"/>
      <c r="B38" s="208"/>
      <c r="C38" s="208"/>
      <c r="D38" s="208"/>
      <c r="E38" s="208"/>
      <c r="F38" s="208"/>
      <c r="G38" s="208"/>
      <c r="H38" s="208"/>
      <c r="I38" s="208"/>
      <c r="J38" s="208"/>
      <c r="K38" s="208"/>
      <c r="L38" s="208"/>
      <c r="M38" s="208"/>
      <c r="N38" s="208"/>
      <c r="O38" s="208"/>
      <c r="P38" s="208"/>
      <c r="Q38" s="208"/>
    </row>
    <row r="39" customHeight="1" spans="1:17">
      <c r="A39" s="208"/>
      <c r="B39" s="208"/>
      <c r="C39" s="208"/>
      <c r="D39" s="208"/>
      <c r="E39" s="208"/>
      <c r="F39" s="208"/>
      <c r="G39" s="208"/>
      <c r="H39" s="208"/>
      <c r="I39" s="208"/>
      <c r="J39" s="208"/>
      <c r="K39" s="208"/>
      <c r="L39" s="208"/>
      <c r="M39" s="208"/>
      <c r="N39" s="208"/>
      <c r="O39" s="209"/>
      <c r="P39" s="208"/>
      <c r="Q39" s="208"/>
    </row>
    <row r="40" customHeight="1" spans="1:17">
      <c r="A40" s="208"/>
      <c r="B40" s="208"/>
      <c r="C40" s="208"/>
      <c r="D40" s="208"/>
      <c r="E40" s="208"/>
      <c r="F40" s="208"/>
      <c r="G40" s="208"/>
      <c r="H40" s="208"/>
      <c r="I40" s="208"/>
      <c r="J40" s="208"/>
      <c r="K40" s="208"/>
      <c r="L40" s="208"/>
      <c r="M40" s="208"/>
      <c r="N40" s="208"/>
      <c r="O40" s="208"/>
      <c r="P40" s="208"/>
      <c r="Q40" s="208"/>
    </row>
    <row r="41" customHeight="1" spans="1:17">
      <c r="A41" s="208"/>
      <c r="B41" s="208"/>
      <c r="C41" s="208"/>
      <c r="D41" s="208"/>
      <c r="E41" s="208"/>
      <c r="F41" s="208"/>
      <c r="G41" s="208"/>
      <c r="H41" s="208"/>
      <c r="I41" s="208"/>
      <c r="J41" s="208"/>
      <c r="K41" s="208"/>
      <c r="L41" s="208"/>
      <c r="M41" s="208"/>
      <c r="N41" s="208"/>
      <c r="O41" s="208"/>
      <c r="P41" s="208"/>
      <c r="Q41" s="208"/>
    </row>
    <row r="42" customHeight="1" spans="1:17">
      <c r="A42" s="208"/>
      <c r="B42" s="208"/>
      <c r="C42" s="208"/>
      <c r="D42" s="208"/>
      <c r="E42" s="208"/>
      <c r="F42" s="208"/>
      <c r="G42" s="208"/>
      <c r="H42" s="208"/>
      <c r="I42" s="208"/>
      <c r="J42" s="208"/>
      <c r="K42" s="208"/>
      <c r="L42" s="208"/>
      <c r="M42" s="208"/>
      <c r="N42" s="208"/>
      <c r="O42" s="208"/>
      <c r="P42" s="208"/>
      <c r="Q42" s="208"/>
    </row>
    <row r="43" customHeight="1" spans="1:17">
      <c r="A43" s="208"/>
      <c r="B43" s="208"/>
      <c r="C43" s="208"/>
      <c r="D43" s="208"/>
      <c r="E43" s="208"/>
      <c r="F43" s="208"/>
      <c r="G43" s="208"/>
      <c r="H43" s="208"/>
      <c r="I43" s="208"/>
      <c r="J43" s="208"/>
      <c r="K43" s="208"/>
      <c r="L43" s="208"/>
      <c r="M43" s="208"/>
      <c r="N43" s="208"/>
      <c r="O43" s="208"/>
      <c r="P43" s="208"/>
      <c r="Q43" s="208"/>
    </row>
    <row r="44" customHeight="1" spans="1:17">
      <c r="A44" s="208"/>
      <c r="B44" s="208"/>
      <c r="C44" s="208"/>
      <c r="D44" s="208"/>
      <c r="E44" s="208"/>
      <c r="F44" s="208"/>
      <c r="G44" s="208"/>
      <c r="H44" s="208"/>
      <c r="I44" s="208"/>
      <c r="J44" s="208"/>
      <c r="K44" s="208"/>
      <c r="L44" s="208"/>
      <c r="M44" s="208"/>
      <c r="N44" s="208"/>
      <c r="O44" s="208"/>
      <c r="P44" s="208"/>
      <c r="Q44" s="208"/>
    </row>
    <row r="45" customHeight="1" spans="1:17">
      <c r="A45" s="208"/>
      <c r="B45" s="208"/>
      <c r="C45" s="208"/>
      <c r="D45" s="208"/>
      <c r="E45" s="208"/>
      <c r="F45" s="208"/>
      <c r="G45" s="208"/>
      <c r="H45" s="208"/>
      <c r="I45" s="208"/>
      <c r="J45" s="208"/>
      <c r="K45" s="208"/>
      <c r="L45" s="208"/>
      <c r="M45" s="208"/>
      <c r="N45" s="208"/>
      <c r="O45" s="208"/>
      <c r="P45" s="208"/>
      <c r="Q45" s="208"/>
    </row>
    <row r="46" customHeight="1" spans="1:17">
      <c r="A46" s="208"/>
      <c r="B46" s="208"/>
      <c r="C46" s="208"/>
      <c r="D46" s="208"/>
      <c r="E46" s="208"/>
      <c r="F46" s="208"/>
      <c r="G46" s="208"/>
      <c r="H46" s="208"/>
      <c r="I46" s="208"/>
      <c r="J46" s="208"/>
      <c r="K46" s="208"/>
      <c r="L46" s="208"/>
      <c r="M46" s="208"/>
      <c r="N46" s="208"/>
      <c r="O46" s="208"/>
      <c r="P46" s="208"/>
      <c r="Q46" s="208"/>
    </row>
  </sheetData>
  <mergeCells count="55">
    <mergeCell ref="A1:Q1"/>
    <mergeCell ref="P2:Q2"/>
    <mergeCell ref="A3:D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P36"/>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590277777777778" right="0.28" top="0.79" bottom="0.43" header="0.51" footer="0.2"/>
  <pageSetup paperSize="9" scale="58"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zoomScaleSheetLayoutView="60" topLeftCell="B10" workbookViewId="0">
      <selection activeCell="I40" sqref="I40"/>
    </sheetView>
  </sheetViews>
  <sheetFormatPr defaultColWidth="9" defaultRowHeight="15"/>
  <cols>
    <col min="1" max="1" width="8.625" style="135" customWidth="1"/>
    <col min="2" max="2" width="31.875" style="135" customWidth="1"/>
    <col min="3" max="3" width="12" style="135" customWidth="1"/>
    <col min="4" max="4" width="8.625" style="135" customWidth="1"/>
    <col min="5" max="5" width="21.375" style="135" customWidth="1"/>
    <col min="6" max="6" width="11.25" style="135" customWidth="1"/>
    <col min="7" max="7" width="8.625" style="135" customWidth="1"/>
    <col min="8" max="8" width="40.125" style="135" customWidth="1"/>
    <col min="9" max="9" width="10.25" style="135" customWidth="1"/>
    <col min="10" max="16384" width="9" style="135"/>
  </cols>
  <sheetData>
    <row r="1" s="158" customFormat="1" ht="25.5" spans="1:9">
      <c r="A1" s="164" t="s">
        <v>196</v>
      </c>
      <c r="B1" s="164"/>
      <c r="C1" s="164"/>
      <c r="D1" s="164"/>
      <c r="E1" s="164"/>
      <c r="F1" s="164"/>
      <c r="G1" s="164"/>
      <c r="H1" s="164"/>
      <c r="I1" s="164"/>
    </row>
    <row r="2" s="159" customFormat="1" ht="14.1" customHeight="1" spans="1:9">
      <c r="A2" s="46"/>
      <c r="B2" s="46"/>
      <c r="C2" s="46"/>
      <c r="D2" s="46"/>
      <c r="E2" s="46"/>
      <c r="F2" s="46"/>
      <c r="G2" s="46"/>
      <c r="H2" s="53" t="s">
        <v>197</v>
      </c>
      <c r="I2" s="53"/>
    </row>
    <row r="3" s="160" customFormat="1" ht="14.1" customHeight="1" spans="1:9">
      <c r="A3" s="165" t="s">
        <v>2</v>
      </c>
      <c r="B3" s="46"/>
      <c r="C3" s="166"/>
      <c r="D3" s="46"/>
      <c r="E3" s="46"/>
      <c r="F3" s="46"/>
      <c r="G3" s="46"/>
      <c r="H3" s="167" t="s">
        <v>186</v>
      </c>
      <c r="I3" s="167"/>
    </row>
    <row r="4" s="161" customFormat="1" ht="14.1" customHeight="1" spans="1:9">
      <c r="A4" s="168" t="s">
        <v>198</v>
      </c>
      <c r="B4" s="169"/>
      <c r="C4" s="169"/>
      <c r="D4" s="169" t="s">
        <v>199</v>
      </c>
      <c r="E4" s="169"/>
      <c r="F4" s="169" t="s">
        <v>11</v>
      </c>
      <c r="G4" s="169" t="s">
        <v>11</v>
      </c>
      <c r="H4" s="169" t="s">
        <v>11</v>
      </c>
      <c r="I4" s="169" t="s">
        <v>11</v>
      </c>
    </row>
    <row r="5" s="161" customFormat="1" ht="14.1" customHeight="1" spans="1:9">
      <c r="A5" s="170" t="s">
        <v>200</v>
      </c>
      <c r="B5" s="171" t="s">
        <v>94</v>
      </c>
      <c r="C5" s="171" t="s">
        <v>8</v>
      </c>
      <c r="D5" s="171" t="s">
        <v>200</v>
      </c>
      <c r="E5" s="171" t="s">
        <v>94</v>
      </c>
      <c r="F5" s="171" t="s">
        <v>8</v>
      </c>
      <c r="G5" s="171" t="s">
        <v>200</v>
      </c>
      <c r="H5" s="171" t="s">
        <v>94</v>
      </c>
      <c r="I5" s="171" t="s">
        <v>8</v>
      </c>
    </row>
    <row r="6" s="161" customFormat="1" ht="14.1" customHeight="1" spans="1:9">
      <c r="A6" s="170"/>
      <c r="B6" s="171" t="s">
        <v>11</v>
      </c>
      <c r="C6" s="171" t="s">
        <v>11</v>
      </c>
      <c r="D6" s="171" t="s">
        <v>11</v>
      </c>
      <c r="E6" s="171" t="s">
        <v>11</v>
      </c>
      <c r="F6" s="171" t="s">
        <v>11</v>
      </c>
      <c r="G6" s="171" t="s">
        <v>11</v>
      </c>
      <c r="H6" s="171" t="s">
        <v>11</v>
      </c>
      <c r="I6" s="171" t="s">
        <v>11</v>
      </c>
    </row>
    <row r="7" s="161" customFormat="1" ht="14.1" customHeight="1" spans="1:9">
      <c r="A7" s="172" t="s">
        <v>201</v>
      </c>
      <c r="B7" s="173" t="s">
        <v>202</v>
      </c>
      <c r="C7" s="174">
        <v>1408.29</v>
      </c>
      <c r="D7" s="173" t="s">
        <v>203</v>
      </c>
      <c r="E7" s="173" t="s">
        <v>204</v>
      </c>
      <c r="F7" s="174">
        <v>165.14</v>
      </c>
      <c r="G7" s="173" t="s">
        <v>205</v>
      </c>
      <c r="H7" s="173" t="s">
        <v>206</v>
      </c>
      <c r="I7" s="175">
        <v>89.71</v>
      </c>
    </row>
    <row r="8" s="161" customFormat="1" ht="14.1" customHeight="1" spans="1:9">
      <c r="A8" s="172" t="s">
        <v>207</v>
      </c>
      <c r="B8" s="173" t="s">
        <v>208</v>
      </c>
      <c r="C8" s="174">
        <v>322.06</v>
      </c>
      <c r="D8" s="173" t="s">
        <v>209</v>
      </c>
      <c r="E8" s="173" t="s">
        <v>210</v>
      </c>
      <c r="F8" s="174">
        <v>26.55</v>
      </c>
      <c r="G8" s="173" t="s">
        <v>211</v>
      </c>
      <c r="H8" s="173" t="s">
        <v>212</v>
      </c>
      <c r="I8" s="175"/>
    </row>
    <row r="9" s="162" customFormat="1" ht="14.1" customHeight="1" spans="1:9">
      <c r="A9" s="172" t="s">
        <v>213</v>
      </c>
      <c r="B9" s="173" t="s">
        <v>214</v>
      </c>
      <c r="C9" s="174">
        <v>253.25</v>
      </c>
      <c r="D9" s="173" t="s">
        <v>215</v>
      </c>
      <c r="E9" s="173" t="s">
        <v>216</v>
      </c>
      <c r="F9" s="174">
        <v>10.6</v>
      </c>
      <c r="G9" s="173" t="s">
        <v>217</v>
      </c>
      <c r="H9" s="173" t="s">
        <v>218</v>
      </c>
      <c r="I9" s="175">
        <v>12.39</v>
      </c>
    </row>
    <row r="10" s="162" customFormat="1" ht="14.1" customHeight="1" spans="1:9">
      <c r="A10" s="172" t="s">
        <v>219</v>
      </c>
      <c r="B10" s="173" t="s">
        <v>220</v>
      </c>
      <c r="C10" s="174">
        <v>66.85</v>
      </c>
      <c r="D10" s="173" t="s">
        <v>221</v>
      </c>
      <c r="E10" s="173" t="s">
        <v>222</v>
      </c>
      <c r="F10" s="174">
        <v>3.99</v>
      </c>
      <c r="G10" s="173" t="s">
        <v>223</v>
      </c>
      <c r="H10" s="173" t="s">
        <v>224</v>
      </c>
      <c r="I10" s="175">
        <v>11.12</v>
      </c>
    </row>
    <row r="11" s="162" customFormat="1" ht="14.1" customHeight="1" spans="1:9">
      <c r="A11" s="172" t="s">
        <v>225</v>
      </c>
      <c r="B11" s="173" t="s">
        <v>226</v>
      </c>
      <c r="C11" s="174"/>
      <c r="D11" s="173" t="s">
        <v>227</v>
      </c>
      <c r="E11" s="173" t="s">
        <v>228</v>
      </c>
      <c r="F11" s="174"/>
      <c r="G11" s="173" t="s">
        <v>229</v>
      </c>
      <c r="H11" s="173" t="s">
        <v>230</v>
      </c>
      <c r="I11" s="175"/>
    </row>
    <row r="12" s="162" customFormat="1" ht="14.1" customHeight="1" spans="1:9">
      <c r="A12" s="172" t="s">
        <v>231</v>
      </c>
      <c r="B12" s="173" t="s">
        <v>232</v>
      </c>
      <c r="C12" s="174">
        <v>280.75</v>
      </c>
      <c r="D12" s="173" t="s">
        <v>233</v>
      </c>
      <c r="E12" s="173" t="s">
        <v>234</v>
      </c>
      <c r="F12" s="174">
        <v>4.03</v>
      </c>
      <c r="G12" s="173" t="s">
        <v>235</v>
      </c>
      <c r="H12" s="173" t="s">
        <v>236</v>
      </c>
      <c r="I12" s="175"/>
    </row>
    <row r="13" s="162" customFormat="1" ht="14.1" customHeight="1" spans="1:9">
      <c r="A13" s="172" t="s">
        <v>237</v>
      </c>
      <c r="B13" s="173" t="s">
        <v>238</v>
      </c>
      <c r="C13" s="174">
        <v>113.38</v>
      </c>
      <c r="D13" s="173" t="s">
        <v>239</v>
      </c>
      <c r="E13" s="173" t="s">
        <v>240</v>
      </c>
      <c r="F13" s="174">
        <v>20.22</v>
      </c>
      <c r="G13" s="173" t="s">
        <v>241</v>
      </c>
      <c r="H13" s="173" t="s">
        <v>242</v>
      </c>
      <c r="I13" s="175"/>
    </row>
    <row r="14" s="162" customFormat="1" ht="14.1" customHeight="1" spans="1:9">
      <c r="A14" s="172" t="s">
        <v>243</v>
      </c>
      <c r="B14" s="173" t="s">
        <v>244</v>
      </c>
      <c r="C14" s="174">
        <v>6.01</v>
      </c>
      <c r="D14" s="173" t="s">
        <v>245</v>
      </c>
      <c r="E14" s="173" t="s">
        <v>246</v>
      </c>
      <c r="F14" s="174">
        <v>2.2</v>
      </c>
      <c r="G14" s="173" t="s">
        <v>247</v>
      </c>
      <c r="H14" s="173" t="s">
        <v>248</v>
      </c>
      <c r="I14" s="175"/>
    </row>
    <row r="15" s="162" customFormat="1" ht="14.1" customHeight="1" spans="1:9">
      <c r="A15" s="172" t="s">
        <v>249</v>
      </c>
      <c r="B15" s="173" t="s">
        <v>250</v>
      </c>
      <c r="C15" s="174">
        <v>71.45</v>
      </c>
      <c r="D15" s="173" t="s">
        <v>251</v>
      </c>
      <c r="E15" s="173" t="s">
        <v>252</v>
      </c>
      <c r="F15" s="174"/>
      <c r="G15" s="173" t="s">
        <v>253</v>
      </c>
      <c r="H15" s="173" t="s">
        <v>254</v>
      </c>
      <c r="I15" s="175"/>
    </row>
    <row r="16" s="162" customFormat="1" ht="14.1" customHeight="1" spans="1:9">
      <c r="A16" s="172" t="s">
        <v>255</v>
      </c>
      <c r="B16" s="173" t="s">
        <v>256</v>
      </c>
      <c r="C16" s="174">
        <v>10.41</v>
      </c>
      <c r="D16" s="173" t="s">
        <v>257</v>
      </c>
      <c r="E16" s="173" t="s">
        <v>258</v>
      </c>
      <c r="F16" s="174">
        <v>34.92</v>
      </c>
      <c r="G16" s="173" t="s">
        <v>259</v>
      </c>
      <c r="H16" s="173" t="s">
        <v>260</v>
      </c>
      <c r="I16" s="175"/>
    </row>
    <row r="17" s="162" customFormat="1" ht="14.1" customHeight="1" spans="1:9">
      <c r="A17" s="172" t="s">
        <v>261</v>
      </c>
      <c r="B17" s="173" t="s">
        <v>262</v>
      </c>
      <c r="C17" s="174">
        <v>8.35</v>
      </c>
      <c r="D17" s="173" t="s">
        <v>263</v>
      </c>
      <c r="E17" s="173" t="s">
        <v>264</v>
      </c>
      <c r="F17" s="174">
        <v>5.95</v>
      </c>
      <c r="G17" s="173" t="s">
        <v>265</v>
      </c>
      <c r="H17" s="173" t="s">
        <v>266</v>
      </c>
      <c r="I17" s="175"/>
    </row>
    <row r="18" s="162" customFormat="1" ht="14.1" customHeight="1" spans="1:9">
      <c r="A18" s="172" t="s">
        <v>267</v>
      </c>
      <c r="B18" s="173" t="s">
        <v>147</v>
      </c>
      <c r="C18" s="174">
        <v>81.71</v>
      </c>
      <c r="D18" s="173" t="s">
        <v>268</v>
      </c>
      <c r="E18" s="173" t="s">
        <v>269</v>
      </c>
      <c r="F18" s="174"/>
      <c r="G18" s="173" t="s">
        <v>270</v>
      </c>
      <c r="H18" s="173" t="s">
        <v>271</v>
      </c>
      <c r="I18" s="175"/>
    </row>
    <row r="19" s="162" customFormat="1" ht="14.1" customHeight="1" spans="1:9">
      <c r="A19" s="172" t="s">
        <v>272</v>
      </c>
      <c r="B19" s="173" t="s">
        <v>273</v>
      </c>
      <c r="C19" s="174">
        <v>0.2</v>
      </c>
      <c r="D19" s="173" t="s">
        <v>274</v>
      </c>
      <c r="E19" s="173" t="s">
        <v>275</v>
      </c>
      <c r="F19" s="174">
        <v>1.89</v>
      </c>
      <c r="G19" s="173" t="s">
        <v>276</v>
      </c>
      <c r="H19" s="173" t="s">
        <v>277</v>
      </c>
      <c r="I19" s="175"/>
    </row>
    <row r="20" s="162" customFormat="1" ht="14.1" customHeight="1" spans="1:9">
      <c r="A20" s="172" t="s">
        <v>278</v>
      </c>
      <c r="B20" s="173" t="s">
        <v>279</v>
      </c>
      <c r="C20" s="174">
        <v>193.87</v>
      </c>
      <c r="D20" s="173" t="s">
        <v>280</v>
      </c>
      <c r="E20" s="173" t="s">
        <v>281</v>
      </c>
      <c r="F20" s="174"/>
      <c r="G20" s="173" t="s">
        <v>282</v>
      </c>
      <c r="H20" s="173" t="s">
        <v>283</v>
      </c>
      <c r="I20" s="174">
        <v>65.41</v>
      </c>
    </row>
    <row r="21" s="162" customFormat="1" ht="14.1" customHeight="1" spans="1:9">
      <c r="A21" s="172" t="s">
        <v>284</v>
      </c>
      <c r="B21" s="173" t="s">
        <v>285</v>
      </c>
      <c r="C21" s="174">
        <v>53.89</v>
      </c>
      <c r="D21" s="173" t="s">
        <v>286</v>
      </c>
      <c r="E21" s="173" t="s">
        <v>287</v>
      </c>
      <c r="F21" s="174">
        <v>0.04</v>
      </c>
      <c r="G21" s="173" t="s">
        <v>288</v>
      </c>
      <c r="H21" s="173" t="s">
        <v>289</v>
      </c>
      <c r="I21" s="174"/>
    </row>
    <row r="22" s="162" customFormat="1" ht="14.1" customHeight="1" spans="1:9">
      <c r="A22" s="172" t="s">
        <v>290</v>
      </c>
      <c r="B22" s="173" t="s">
        <v>291</v>
      </c>
      <c r="C22" s="174"/>
      <c r="D22" s="173" t="s">
        <v>292</v>
      </c>
      <c r="E22" s="173" t="s">
        <v>293</v>
      </c>
      <c r="F22" s="174">
        <v>2.41</v>
      </c>
      <c r="G22" s="173" t="s">
        <v>294</v>
      </c>
      <c r="H22" s="173" t="s">
        <v>295</v>
      </c>
      <c r="I22" s="174">
        <v>0.79</v>
      </c>
    </row>
    <row r="23" s="162" customFormat="1" ht="14.1" customHeight="1" spans="1:9">
      <c r="A23" s="172" t="s">
        <v>296</v>
      </c>
      <c r="B23" s="173" t="s">
        <v>297</v>
      </c>
      <c r="C23" s="174">
        <v>49.24</v>
      </c>
      <c r="D23" s="173" t="s">
        <v>298</v>
      </c>
      <c r="E23" s="173" t="s">
        <v>299</v>
      </c>
      <c r="F23" s="174">
        <v>1.2</v>
      </c>
      <c r="G23" s="173" t="s">
        <v>300</v>
      </c>
      <c r="H23" s="173" t="s">
        <v>301</v>
      </c>
      <c r="I23" s="174"/>
    </row>
    <row r="24" s="162" customFormat="1" ht="14.1" customHeight="1" spans="1:9">
      <c r="A24" s="172" t="s">
        <v>302</v>
      </c>
      <c r="B24" s="173" t="s">
        <v>303</v>
      </c>
      <c r="C24" s="174"/>
      <c r="D24" s="173" t="s">
        <v>304</v>
      </c>
      <c r="E24" s="173" t="s">
        <v>305</v>
      </c>
      <c r="F24" s="174"/>
      <c r="G24" s="173" t="s">
        <v>306</v>
      </c>
      <c r="H24" s="173" t="s">
        <v>307</v>
      </c>
      <c r="I24" s="174"/>
    </row>
    <row r="25" s="162" customFormat="1" ht="14.1" customHeight="1" spans="1:9">
      <c r="A25" s="172" t="s">
        <v>308</v>
      </c>
      <c r="B25" s="173" t="s">
        <v>309</v>
      </c>
      <c r="C25" s="174"/>
      <c r="D25" s="173" t="s">
        <v>310</v>
      </c>
      <c r="E25" s="173" t="s">
        <v>311</v>
      </c>
      <c r="F25" s="174"/>
      <c r="G25" s="173" t="s">
        <v>312</v>
      </c>
      <c r="H25" s="173" t="s">
        <v>313</v>
      </c>
      <c r="I25" s="174"/>
    </row>
    <row r="26" s="162" customFormat="1" ht="14.1" customHeight="1" spans="1:9">
      <c r="A26" s="172" t="s">
        <v>314</v>
      </c>
      <c r="B26" s="173" t="s">
        <v>315</v>
      </c>
      <c r="C26" s="174">
        <v>4.64</v>
      </c>
      <c r="D26" s="173" t="s">
        <v>316</v>
      </c>
      <c r="E26" s="173" t="s">
        <v>317</v>
      </c>
      <c r="F26" s="174"/>
      <c r="G26" s="173" t="s">
        <v>318</v>
      </c>
      <c r="H26" s="173" t="s">
        <v>319</v>
      </c>
      <c r="I26" s="174"/>
    </row>
    <row r="27" s="162" customFormat="1" ht="14.1" customHeight="1" spans="1:9">
      <c r="A27" s="172" t="s">
        <v>320</v>
      </c>
      <c r="B27" s="173" t="s">
        <v>321</v>
      </c>
      <c r="C27" s="174"/>
      <c r="D27" s="173" t="s">
        <v>322</v>
      </c>
      <c r="E27" s="173" t="s">
        <v>323</v>
      </c>
      <c r="F27" s="174">
        <v>6.35</v>
      </c>
      <c r="G27" s="173" t="s">
        <v>324</v>
      </c>
      <c r="H27" s="173" t="s">
        <v>325</v>
      </c>
      <c r="I27" s="174"/>
    </row>
    <row r="28" s="162" customFormat="1" ht="14.1" customHeight="1" spans="1:9">
      <c r="A28" s="172" t="s">
        <v>326</v>
      </c>
      <c r="B28" s="173" t="s">
        <v>327</v>
      </c>
      <c r="C28" s="174"/>
      <c r="D28" s="173" t="s">
        <v>328</v>
      </c>
      <c r="E28" s="173" t="s">
        <v>329</v>
      </c>
      <c r="F28" s="174">
        <v>0.75</v>
      </c>
      <c r="G28" s="173" t="s">
        <v>330</v>
      </c>
      <c r="H28" s="173" t="s">
        <v>331</v>
      </c>
      <c r="I28" s="174"/>
    </row>
    <row r="29" s="162" customFormat="1" ht="14.1" customHeight="1" spans="1:9">
      <c r="A29" s="172" t="s">
        <v>332</v>
      </c>
      <c r="B29" s="173" t="s">
        <v>333</v>
      </c>
      <c r="C29" s="174"/>
      <c r="D29" s="173" t="s">
        <v>334</v>
      </c>
      <c r="E29" s="173" t="s">
        <v>335</v>
      </c>
      <c r="F29" s="174">
        <v>8.56</v>
      </c>
      <c r="G29" s="173" t="s">
        <v>336</v>
      </c>
      <c r="H29" s="173" t="s">
        <v>337</v>
      </c>
      <c r="I29" s="174"/>
    </row>
    <row r="30" s="162" customFormat="1" ht="14.1" customHeight="1" spans="1:9">
      <c r="A30" s="172" t="s">
        <v>338</v>
      </c>
      <c r="B30" s="173" t="s">
        <v>339</v>
      </c>
      <c r="C30" s="174">
        <v>0.01</v>
      </c>
      <c r="D30" s="173" t="s">
        <v>340</v>
      </c>
      <c r="E30" s="173" t="s">
        <v>341</v>
      </c>
      <c r="F30" s="174">
        <v>17.83</v>
      </c>
      <c r="G30" s="173" t="s">
        <v>342</v>
      </c>
      <c r="H30" s="173" t="s">
        <v>343</v>
      </c>
      <c r="I30" s="174"/>
    </row>
    <row r="31" s="162" customFormat="1" ht="14.1" customHeight="1" spans="1:9">
      <c r="A31" s="172" t="s">
        <v>344</v>
      </c>
      <c r="B31" s="173" t="s">
        <v>345</v>
      </c>
      <c r="C31" s="174"/>
      <c r="D31" s="173" t="s">
        <v>346</v>
      </c>
      <c r="E31" s="173" t="s">
        <v>347</v>
      </c>
      <c r="F31" s="174">
        <v>1.95</v>
      </c>
      <c r="G31" s="173" t="s">
        <v>348</v>
      </c>
      <c r="H31" s="173" t="s">
        <v>349</v>
      </c>
      <c r="I31" s="174"/>
    </row>
    <row r="32" s="162" customFormat="1" ht="14.1" customHeight="1" spans="1:9">
      <c r="A32" s="172">
        <v>30311</v>
      </c>
      <c r="B32" s="173" t="s">
        <v>350</v>
      </c>
      <c r="C32" s="174"/>
      <c r="D32" s="173" t="s">
        <v>351</v>
      </c>
      <c r="E32" s="173" t="s">
        <v>352</v>
      </c>
      <c r="F32" s="174">
        <v>15.7</v>
      </c>
      <c r="G32" s="173" t="s">
        <v>353</v>
      </c>
      <c r="H32" s="173" t="s">
        <v>354</v>
      </c>
      <c r="I32" s="174"/>
    </row>
    <row r="33" s="162" customFormat="1" ht="14.1" customHeight="1" spans="1:9">
      <c r="A33" s="172" t="s">
        <v>355</v>
      </c>
      <c r="B33" s="173" t="s">
        <v>356</v>
      </c>
      <c r="C33" s="175"/>
      <c r="D33" s="173" t="s">
        <v>357</v>
      </c>
      <c r="E33" s="173" t="s">
        <v>358</v>
      </c>
      <c r="F33" s="174"/>
      <c r="G33" s="173" t="s">
        <v>359</v>
      </c>
      <c r="H33" s="173" t="s">
        <v>360</v>
      </c>
      <c r="I33" s="174"/>
    </row>
    <row r="34" s="162" customFormat="1" ht="14.1" customHeight="1" spans="1:9">
      <c r="A34" s="172" t="s">
        <v>11</v>
      </c>
      <c r="B34" s="173" t="s">
        <v>11</v>
      </c>
      <c r="C34" s="175"/>
      <c r="D34" s="173" t="s">
        <v>361</v>
      </c>
      <c r="E34" s="173" t="s">
        <v>362</v>
      </c>
      <c r="F34" s="174"/>
      <c r="G34" s="173" t="s">
        <v>363</v>
      </c>
      <c r="H34" s="173" t="s">
        <v>364</v>
      </c>
      <c r="I34" s="174"/>
    </row>
    <row r="35" s="162" customFormat="1" ht="14.1" customHeight="1" spans="1:9">
      <c r="A35" s="172" t="s">
        <v>11</v>
      </c>
      <c r="B35" s="173" t="s">
        <v>11</v>
      </c>
      <c r="C35" s="175"/>
      <c r="D35" s="173" t="s">
        <v>365</v>
      </c>
      <c r="E35" s="173" t="s">
        <v>366</v>
      </c>
      <c r="F35" s="174"/>
      <c r="G35" s="173" t="s">
        <v>11</v>
      </c>
      <c r="H35" s="173" t="s">
        <v>11</v>
      </c>
      <c r="I35" s="174"/>
    </row>
    <row r="36" s="163" customFormat="1" ht="14.1" customHeight="1" spans="1:9">
      <c r="A36" s="176" t="s">
        <v>11</v>
      </c>
      <c r="B36" s="177" t="s">
        <v>11</v>
      </c>
      <c r="C36" s="178"/>
      <c r="D36" s="177" t="s">
        <v>367</v>
      </c>
      <c r="E36" s="177" t="s">
        <v>368</v>
      </c>
      <c r="F36" s="179"/>
      <c r="G36" s="177" t="s">
        <v>11</v>
      </c>
      <c r="H36" s="177" t="s">
        <v>11</v>
      </c>
      <c r="I36" s="179"/>
    </row>
    <row r="37" s="163" customFormat="1" ht="14.1" customHeight="1" spans="1:9">
      <c r="A37" s="139" t="s">
        <v>11</v>
      </c>
      <c r="B37" s="139" t="s">
        <v>11</v>
      </c>
      <c r="C37" s="141"/>
      <c r="D37" s="139" t="s">
        <v>369</v>
      </c>
      <c r="E37" s="139" t="s">
        <v>370</v>
      </c>
      <c r="F37" s="142"/>
      <c r="G37" s="139"/>
      <c r="H37" s="139"/>
      <c r="I37" s="141"/>
    </row>
    <row r="38" spans="1:9">
      <c r="A38" s="139" t="s">
        <v>11</v>
      </c>
      <c r="B38" s="139" t="s">
        <v>11</v>
      </c>
      <c r="C38" s="141"/>
      <c r="D38" s="139" t="s">
        <v>371</v>
      </c>
      <c r="E38" s="139" t="s">
        <v>372</v>
      </c>
      <c r="F38" s="142"/>
      <c r="G38" s="139" t="s">
        <v>11</v>
      </c>
      <c r="H38" s="139" t="s">
        <v>11</v>
      </c>
      <c r="I38" s="141" t="s">
        <v>11</v>
      </c>
    </row>
    <row r="39" spans="1:9">
      <c r="A39" s="139" t="s">
        <v>11</v>
      </c>
      <c r="B39" s="139" t="s">
        <v>11</v>
      </c>
      <c r="C39" s="141"/>
      <c r="D39" s="139" t="s">
        <v>373</v>
      </c>
      <c r="E39" s="139" t="s">
        <v>374</v>
      </c>
      <c r="F39" s="142"/>
      <c r="G39" s="139" t="s">
        <v>11</v>
      </c>
      <c r="H39" s="139" t="s">
        <v>11</v>
      </c>
      <c r="I39" s="141" t="s">
        <v>11</v>
      </c>
    </row>
    <row r="40" spans="1:9">
      <c r="A40" s="137" t="s">
        <v>375</v>
      </c>
      <c r="B40" s="137"/>
      <c r="C40" s="142">
        <f>C7+C21</f>
        <v>1462.18</v>
      </c>
      <c r="D40" s="180" t="s">
        <v>376</v>
      </c>
      <c r="E40" s="181"/>
      <c r="F40" s="181"/>
      <c r="G40" s="181"/>
      <c r="H40" s="182"/>
      <c r="I40" s="141">
        <f>F7+I7</f>
        <v>254.85</v>
      </c>
    </row>
    <row r="41" spans="1:9">
      <c r="A41" s="144" t="s">
        <v>377</v>
      </c>
      <c r="B41" s="144"/>
      <c r="C41" s="144" t="s">
        <v>11</v>
      </c>
      <c r="D41" s="144" t="s">
        <v>11</v>
      </c>
      <c r="E41" s="144" t="s">
        <v>11</v>
      </c>
      <c r="F41" s="144" t="s">
        <v>11</v>
      </c>
      <c r="G41" s="144" t="s">
        <v>11</v>
      </c>
      <c r="H41" s="144" t="s">
        <v>11</v>
      </c>
      <c r="I41" s="144" t="s">
        <v>11</v>
      </c>
    </row>
    <row r="42" spans="1:9">
      <c r="A42" s="183"/>
      <c r="B42" s="183"/>
      <c r="C42" s="183"/>
      <c r="D42" s="183"/>
      <c r="E42" s="183"/>
      <c r="F42" s="183"/>
      <c r="G42" s="183"/>
      <c r="H42" s="183"/>
      <c r="I42" s="183"/>
    </row>
    <row r="43" spans="1:9">
      <c r="A43" s="183"/>
      <c r="B43" s="183"/>
      <c r="C43" s="183"/>
      <c r="D43" s="183"/>
      <c r="E43" s="183"/>
      <c r="F43" s="183"/>
      <c r="G43" s="183"/>
      <c r="H43" s="183"/>
      <c r="I43" s="183"/>
    </row>
    <row r="44" spans="1:9">
      <c r="A44" s="146"/>
      <c r="B44" s="146"/>
      <c r="C44" s="146"/>
      <c r="D44" s="146"/>
      <c r="E44" s="146"/>
      <c r="F44" s="146"/>
      <c r="G44" s="146"/>
      <c r="H44" s="146"/>
      <c r="I44" s="146"/>
    </row>
    <row r="45" spans="1:9">
      <c r="A45" s="146"/>
      <c r="B45" s="146"/>
      <c r="C45" s="146"/>
      <c r="D45" s="146"/>
      <c r="E45" s="146"/>
      <c r="F45" s="146"/>
      <c r="G45" s="146"/>
      <c r="H45" s="146"/>
      <c r="I45" s="146"/>
    </row>
    <row r="46" spans="1:9">
      <c r="A46" s="146"/>
      <c r="B46" s="146"/>
      <c r="C46" s="146"/>
      <c r="D46" s="146"/>
      <c r="E46" s="146"/>
      <c r="F46" s="146"/>
      <c r="G46" s="146"/>
      <c r="H46" s="146"/>
      <c r="I46" s="146"/>
    </row>
    <row r="47" spans="1:9">
      <c r="A47" s="146"/>
      <c r="B47" s="146"/>
      <c r="C47" s="146"/>
      <c r="D47" s="146"/>
      <c r="E47" s="146"/>
      <c r="F47" s="146"/>
      <c r="G47" s="146"/>
      <c r="H47" s="146"/>
      <c r="I47" s="146"/>
    </row>
    <row r="48" spans="1:9">
      <c r="A48" s="146"/>
      <c r="B48" s="146"/>
      <c r="C48" s="146"/>
      <c r="D48" s="146"/>
      <c r="E48" s="146"/>
      <c r="F48" s="146"/>
      <c r="G48" s="146"/>
      <c r="H48" s="146"/>
      <c r="I48" s="146"/>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zoomScaleSheetLayoutView="60" topLeftCell="A10" workbookViewId="0">
      <selection activeCell="A19" sqref="A19:Q19"/>
    </sheetView>
  </sheetViews>
  <sheetFormatPr defaultColWidth="9" defaultRowHeight="15"/>
  <cols>
    <col min="1" max="3" width="3.75" style="135" customWidth="1"/>
    <col min="4" max="8" width="7.875" style="135" customWidth="1"/>
    <col min="9" max="10" width="9.25" style="135" customWidth="1"/>
    <col min="11" max="11" width="7.875" style="135" customWidth="1"/>
    <col min="12" max="13" width="9.5" style="135" customWidth="1"/>
    <col min="14" max="16" width="7.875" style="135" customWidth="1"/>
    <col min="17" max="17" width="10.5" style="135" customWidth="1"/>
    <col min="18" max="16384" width="9" style="135"/>
  </cols>
  <sheetData>
    <row r="1" ht="35.25" customHeight="1" spans="1:17">
      <c r="A1" s="104" t="s">
        <v>378</v>
      </c>
      <c r="B1" s="104"/>
      <c r="C1" s="104"/>
      <c r="D1" s="104"/>
      <c r="E1" s="104"/>
      <c r="F1" s="104"/>
      <c r="G1" s="104"/>
      <c r="H1" s="104"/>
      <c r="I1" s="104"/>
      <c r="J1" s="104"/>
      <c r="K1" s="104"/>
      <c r="L1" s="104"/>
      <c r="M1" s="104"/>
      <c r="N1" s="104"/>
      <c r="O1" s="104"/>
      <c r="P1" s="104"/>
      <c r="Q1" s="104"/>
    </row>
    <row r="2" ht="18" customHeight="1" spans="1:19">
      <c r="A2" s="149"/>
      <c r="B2" s="149"/>
      <c r="C2" s="149"/>
      <c r="D2" s="149"/>
      <c r="E2" s="149"/>
      <c r="F2" s="149"/>
      <c r="G2" s="149"/>
      <c r="H2" s="149"/>
      <c r="I2" s="149"/>
      <c r="J2" s="149"/>
      <c r="K2" s="149"/>
      <c r="L2" s="149"/>
      <c r="M2" s="146"/>
      <c r="N2" s="136"/>
      <c r="O2" s="146"/>
      <c r="P2" s="146"/>
      <c r="Q2" s="52" t="s">
        <v>379</v>
      </c>
      <c r="R2" s="146"/>
      <c r="S2" s="146"/>
    </row>
    <row r="3" ht="18" customHeight="1" spans="1:19">
      <c r="A3" s="150" t="s">
        <v>2</v>
      </c>
      <c r="B3" s="150"/>
      <c r="C3" s="150"/>
      <c r="D3" s="150"/>
      <c r="E3" s="157"/>
      <c r="F3" s="149"/>
      <c r="G3" s="149"/>
      <c r="H3" s="149"/>
      <c r="I3" s="149"/>
      <c r="J3" s="149"/>
      <c r="K3" s="149"/>
      <c r="L3" s="149"/>
      <c r="M3" s="146"/>
      <c r="N3" s="115"/>
      <c r="O3" s="146"/>
      <c r="P3" s="146"/>
      <c r="Q3" s="155" t="s">
        <v>186</v>
      </c>
      <c r="R3" s="146"/>
      <c r="S3" s="146"/>
    </row>
    <row r="4" s="147" customFormat="1" ht="39.75" customHeight="1" spans="1:19">
      <c r="A4" s="151" t="s">
        <v>6</v>
      </c>
      <c r="B4" s="151"/>
      <c r="C4" s="151" t="s">
        <v>11</v>
      </c>
      <c r="D4" s="151" t="s">
        <v>11</v>
      </c>
      <c r="E4" s="151" t="s">
        <v>187</v>
      </c>
      <c r="F4" s="151"/>
      <c r="G4" s="151"/>
      <c r="H4" s="151" t="s">
        <v>188</v>
      </c>
      <c r="I4" s="151"/>
      <c r="J4" s="151"/>
      <c r="K4" s="151" t="s">
        <v>189</v>
      </c>
      <c r="L4" s="151"/>
      <c r="M4" s="151"/>
      <c r="N4" s="151" t="s">
        <v>80</v>
      </c>
      <c r="O4" s="151"/>
      <c r="P4" s="151" t="s">
        <v>11</v>
      </c>
      <c r="Q4" s="151" t="s">
        <v>11</v>
      </c>
      <c r="R4" s="156"/>
      <c r="S4" s="156"/>
    </row>
    <row r="5" s="148" customFormat="1" ht="26.25" customHeight="1" spans="1:19">
      <c r="A5" s="151" t="s">
        <v>190</v>
      </c>
      <c r="B5" s="151"/>
      <c r="C5" s="151"/>
      <c r="D5" s="151" t="s">
        <v>94</v>
      </c>
      <c r="E5" s="151" t="s">
        <v>100</v>
      </c>
      <c r="F5" s="151" t="s">
        <v>191</v>
      </c>
      <c r="G5" s="151" t="s">
        <v>192</v>
      </c>
      <c r="H5" s="151" t="s">
        <v>100</v>
      </c>
      <c r="I5" s="151" t="s">
        <v>159</v>
      </c>
      <c r="J5" s="151" t="s">
        <v>160</v>
      </c>
      <c r="K5" s="151" t="s">
        <v>100</v>
      </c>
      <c r="L5" s="151" t="s">
        <v>159</v>
      </c>
      <c r="M5" s="151" t="s">
        <v>160</v>
      </c>
      <c r="N5" s="151" t="s">
        <v>100</v>
      </c>
      <c r="O5" s="151" t="s">
        <v>191</v>
      </c>
      <c r="P5" s="151" t="s">
        <v>192</v>
      </c>
      <c r="Q5" s="151"/>
      <c r="R5" s="156"/>
      <c r="S5" s="156"/>
    </row>
    <row r="6" s="148" customFormat="1" ht="36" customHeight="1" spans="1:19">
      <c r="A6" s="151"/>
      <c r="B6" s="151" t="s">
        <v>11</v>
      </c>
      <c r="C6" s="151" t="s">
        <v>11</v>
      </c>
      <c r="D6" s="151" t="s">
        <v>11</v>
      </c>
      <c r="E6" s="151" t="s">
        <v>11</v>
      </c>
      <c r="F6" s="151" t="s">
        <v>11</v>
      </c>
      <c r="G6" s="151" t="s">
        <v>95</v>
      </c>
      <c r="H6" s="151" t="s">
        <v>11</v>
      </c>
      <c r="I6" s="151" t="s">
        <v>11</v>
      </c>
      <c r="J6" s="151" t="s">
        <v>95</v>
      </c>
      <c r="K6" s="151" t="s">
        <v>11</v>
      </c>
      <c r="L6" s="151" t="s">
        <v>11</v>
      </c>
      <c r="M6" s="151" t="s">
        <v>95</v>
      </c>
      <c r="N6" s="151" t="s">
        <v>11</v>
      </c>
      <c r="O6" s="151" t="s">
        <v>11</v>
      </c>
      <c r="P6" s="151" t="s">
        <v>193</v>
      </c>
      <c r="Q6" s="151" t="s">
        <v>380</v>
      </c>
      <c r="R6" s="156"/>
      <c r="S6" s="156"/>
    </row>
    <row r="7" ht="19.5" customHeight="1" spans="1:19">
      <c r="A7" s="151"/>
      <c r="B7" s="151" t="s">
        <v>11</v>
      </c>
      <c r="C7" s="151" t="s">
        <v>11</v>
      </c>
      <c r="D7" s="151" t="s">
        <v>11</v>
      </c>
      <c r="E7" s="151" t="s">
        <v>11</v>
      </c>
      <c r="F7" s="151" t="s">
        <v>11</v>
      </c>
      <c r="G7" s="151" t="s">
        <v>11</v>
      </c>
      <c r="H7" s="151" t="s">
        <v>11</v>
      </c>
      <c r="I7" s="151" t="s">
        <v>11</v>
      </c>
      <c r="J7" s="151" t="s">
        <v>11</v>
      </c>
      <c r="K7" s="151" t="s">
        <v>11</v>
      </c>
      <c r="L7" s="151" t="s">
        <v>11</v>
      </c>
      <c r="M7" s="151" t="s">
        <v>11</v>
      </c>
      <c r="N7" s="151" t="s">
        <v>11</v>
      </c>
      <c r="O7" s="151" t="s">
        <v>11</v>
      </c>
      <c r="P7" s="151" t="s">
        <v>11</v>
      </c>
      <c r="Q7" s="151" t="s">
        <v>11</v>
      </c>
      <c r="R7" s="146"/>
      <c r="S7" s="146"/>
    </row>
    <row r="8" ht="19.5" customHeight="1" spans="1:19">
      <c r="A8" s="151" t="s">
        <v>97</v>
      </c>
      <c r="B8" s="151" t="s">
        <v>98</v>
      </c>
      <c r="C8" s="151" t="s">
        <v>99</v>
      </c>
      <c r="D8" s="151" t="s">
        <v>10</v>
      </c>
      <c r="E8" s="137" t="s">
        <v>12</v>
      </c>
      <c r="F8" s="137" t="s">
        <v>13</v>
      </c>
      <c r="G8" s="137" t="s">
        <v>19</v>
      </c>
      <c r="H8" s="137" t="s">
        <v>22</v>
      </c>
      <c r="I8" s="137" t="s">
        <v>25</v>
      </c>
      <c r="J8" s="137" t="s">
        <v>28</v>
      </c>
      <c r="K8" s="137" t="s">
        <v>31</v>
      </c>
      <c r="L8" s="137" t="s">
        <v>34</v>
      </c>
      <c r="M8" s="137" t="s">
        <v>36</v>
      </c>
      <c r="N8" s="137" t="s">
        <v>38</v>
      </c>
      <c r="O8" s="137" t="s">
        <v>40</v>
      </c>
      <c r="P8" s="137" t="s">
        <v>42</v>
      </c>
      <c r="Q8" s="137" t="s">
        <v>44</v>
      </c>
      <c r="R8" s="146"/>
      <c r="S8" s="146"/>
    </row>
    <row r="9" ht="20.25" customHeight="1" spans="1:19">
      <c r="A9" s="151"/>
      <c r="B9" s="151" t="s">
        <v>11</v>
      </c>
      <c r="C9" s="151" t="s">
        <v>11</v>
      </c>
      <c r="D9" s="151" t="s">
        <v>100</v>
      </c>
      <c r="E9" s="142"/>
      <c r="F9" s="142"/>
      <c r="G9" s="142"/>
      <c r="H9" s="142"/>
      <c r="I9" s="142"/>
      <c r="J9" s="142"/>
      <c r="K9" s="142"/>
      <c r="L9" s="142"/>
      <c r="M9" s="142"/>
      <c r="N9" s="142"/>
      <c r="O9" s="142"/>
      <c r="P9" s="142"/>
      <c r="Q9" s="142"/>
      <c r="R9" s="146"/>
      <c r="S9" s="146"/>
    </row>
    <row r="10" ht="20.25" customHeight="1" spans="1:19">
      <c r="A10" s="139"/>
      <c r="B10" s="139"/>
      <c r="C10" s="139"/>
      <c r="D10" s="139"/>
      <c r="E10" s="142"/>
      <c r="F10" s="142"/>
      <c r="G10" s="142"/>
      <c r="H10" s="142"/>
      <c r="I10" s="142"/>
      <c r="J10" s="142"/>
      <c r="K10" s="142"/>
      <c r="L10" s="142"/>
      <c r="M10" s="142"/>
      <c r="N10" s="142"/>
      <c r="O10" s="142"/>
      <c r="P10" s="142"/>
      <c r="Q10" s="142"/>
      <c r="R10" s="146"/>
      <c r="S10" s="146"/>
    </row>
    <row r="11" ht="20.25" customHeight="1" spans="1:19">
      <c r="A11" s="139"/>
      <c r="B11" s="139"/>
      <c r="C11" s="139"/>
      <c r="D11" s="139"/>
      <c r="E11" s="142"/>
      <c r="F11" s="142"/>
      <c r="G11" s="142"/>
      <c r="H11" s="142"/>
      <c r="I11" s="142"/>
      <c r="J11" s="142"/>
      <c r="K11" s="142"/>
      <c r="L11" s="142"/>
      <c r="M11" s="142"/>
      <c r="N11" s="142"/>
      <c r="O11" s="142"/>
      <c r="P11" s="142"/>
      <c r="Q11" s="142"/>
      <c r="R11" s="146"/>
      <c r="S11" s="146"/>
    </row>
    <row r="12" ht="20.25" customHeight="1" spans="1:19">
      <c r="A12" s="139"/>
      <c r="B12" s="139"/>
      <c r="C12" s="139"/>
      <c r="D12" s="139"/>
      <c r="E12" s="142"/>
      <c r="F12" s="142"/>
      <c r="G12" s="142"/>
      <c r="H12" s="142"/>
      <c r="I12" s="142"/>
      <c r="J12" s="142"/>
      <c r="K12" s="142"/>
      <c r="L12" s="142"/>
      <c r="M12" s="142"/>
      <c r="N12" s="142"/>
      <c r="O12" s="142"/>
      <c r="P12" s="142"/>
      <c r="Q12" s="142"/>
      <c r="R12" s="146"/>
      <c r="S12" s="146"/>
    </row>
    <row r="13" ht="20.25" customHeight="1" spans="1:19">
      <c r="A13" s="139"/>
      <c r="B13" s="139"/>
      <c r="C13" s="139"/>
      <c r="D13" s="139"/>
      <c r="E13" s="142"/>
      <c r="F13" s="142"/>
      <c r="G13" s="142"/>
      <c r="H13" s="142"/>
      <c r="I13" s="142"/>
      <c r="J13" s="142"/>
      <c r="K13" s="142"/>
      <c r="L13" s="142"/>
      <c r="M13" s="142"/>
      <c r="N13" s="142"/>
      <c r="O13" s="142"/>
      <c r="P13" s="142"/>
      <c r="Q13" s="142"/>
      <c r="R13" s="146"/>
      <c r="S13" s="146"/>
    </row>
    <row r="14" ht="20.25" customHeight="1" spans="1:19">
      <c r="A14" s="139"/>
      <c r="B14" s="139"/>
      <c r="C14" s="139"/>
      <c r="D14" s="139"/>
      <c r="E14" s="142"/>
      <c r="F14" s="142"/>
      <c r="G14" s="142"/>
      <c r="H14" s="142"/>
      <c r="I14" s="142"/>
      <c r="J14" s="142"/>
      <c r="K14" s="142"/>
      <c r="L14" s="142"/>
      <c r="M14" s="142"/>
      <c r="N14" s="142"/>
      <c r="O14" s="142"/>
      <c r="P14" s="142"/>
      <c r="Q14" s="142"/>
      <c r="R14" s="146"/>
      <c r="S14" s="146"/>
    </row>
    <row r="15" ht="20.25" customHeight="1" spans="1:19">
      <c r="A15" s="139"/>
      <c r="B15" s="139"/>
      <c r="C15" s="139"/>
      <c r="D15" s="139"/>
      <c r="E15" s="142"/>
      <c r="F15" s="142"/>
      <c r="G15" s="142"/>
      <c r="H15" s="142"/>
      <c r="I15" s="142"/>
      <c r="J15" s="142"/>
      <c r="K15" s="142"/>
      <c r="L15" s="142"/>
      <c r="M15" s="142"/>
      <c r="N15" s="142"/>
      <c r="O15" s="142"/>
      <c r="P15" s="142"/>
      <c r="Q15" s="142"/>
      <c r="R15" s="146"/>
      <c r="S15" s="146"/>
    </row>
    <row r="16" ht="20.25" customHeight="1" spans="1:19">
      <c r="A16" s="139"/>
      <c r="B16" s="139"/>
      <c r="C16" s="139"/>
      <c r="D16" s="139"/>
      <c r="E16" s="142"/>
      <c r="F16" s="142"/>
      <c r="G16" s="142"/>
      <c r="H16" s="142"/>
      <c r="I16" s="142"/>
      <c r="J16" s="142"/>
      <c r="K16" s="142"/>
      <c r="L16" s="142"/>
      <c r="M16" s="142"/>
      <c r="N16" s="142"/>
      <c r="O16" s="142"/>
      <c r="P16" s="142"/>
      <c r="Q16" s="142"/>
      <c r="R16" s="146"/>
      <c r="S16" s="146"/>
    </row>
    <row r="17" ht="20.25" customHeight="1" spans="1:19">
      <c r="A17" s="152" t="s">
        <v>381</v>
      </c>
      <c r="B17" s="152"/>
      <c r="C17" s="152"/>
      <c r="D17" s="152"/>
      <c r="E17" s="152"/>
      <c r="F17" s="152"/>
      <c r="G17" s="152"/>
      <c r="H17" s="152"/>
      <c r="I17" s="152"/>
      <c r="J17" s="152"/>
      <c r="K17" s="152"/>
      <c r="L17" s="152"/>
      <c r="M17" s="152"/>
      <c r="N17" s="152"/>
      <c r="O17" s="152"/>
      <c r="P17" s="152"/>
      <c r="Q17" s="152"/>
      <c r="R17" s="146"/>
      <c r="S17" s="146"/>
    </row>
    <row r="18" ht="24" customHeight="1" spans="1:19">
      <c r="A18" s="157" t="s">
        <v>382</v>
      </c>
      <c r="B18" s="157"/>
      <c r="C18" s="157"/>
      <c r="D18" s="157"/>
      <c r="E18" s="157"/>
      <c r="F18" s="157"/>
      <c r="G18" s="157"/>
      <c r="H18" s="157"/>
      <c r="I18" s="157"/>
      <c r="J18" s="157"/>
      <c r="K18" s="157"/>
      <c r="L18" s="157"/>
      <c r="M18" s="157"/>
      <c r="N18" s="157"/>
      <c r="O18" s="157"/>
      <c r="P18" s="157"/>
      <c r="Q18" s="157"/>
      <c r="R18" s="146"/>
      <c r="S18" s="146"/>
    </row>
    <row r="19" ht="24" customHeight="1" spans="1:19">
      <c r="A19" s="157"/>
      <c r="B19" s="157"/>
      <c r="C19" s="157"/>
      <c r="D19" s="157"/>
      <c r="E19" s="157"/>
      <c r="F19" s="157"/>
      <c r="G19" s="157"/>
      <c r="H19" s="157"/>
      <c r="I19" s="157"/>
      <c r="J19" s="157"/>
      <c r="K19" s="157"/>
      <c r="L19" s="157"/>
      <c r="M19" s="157"/>
      <c r="N19" s="157"/>
      <c r="O19" s="157"/>
      <c r="P19" s="157"/>
      <c r="Q19" s="157"/>
      <c r="R19" s="146"/>
      <c r="S19" s="146"/>
    </row>
    <row r="20" spans="1:19">
      <c r="A20" s="146"/>
      <c r="B20" s="146"/>
      <c r="C20" s="146"/>
      <c r="D20" s="146"/>
      <c r="E20" s="146"/>
      <c r="F20" s="146"/>
      <c r="G20" s="146"/>
      <c r="H20" s="146"/>
      <c r="I20" s="146"/>
      <c r="J20" s="146"/>
      <c r="K20" s="146"/>
      <c r="L20" s="146"/>
      <c r="M20" s="146"/>
      <c r="N20" s="146"/>
      <c r="O20" s="146"/>
      <c r="P20" s="146"/>
      <c r="Q20" s="146"/>
      <c r="R20" s="146"/>
      <c r="S20" s="146"/>
    </row>
    <row r="21" spans="1:19">
      <c r="A21" s="146"/>
      <c r="B21" s="146"/>
      <c r="C21" s="146"/>
      <c r="D21" s="146"/>
      <c r="E21" s="146"/>
      <c r="F21" s="146"/>
      <c r="G21" s="146"/>
      <c r="H21" s="146"/>
      <c r="I21" s="146"/>
      <c r="J21" s="146"/>
      <c r="K21" s="146"/>
      <c r="L21" s="146"/>
      <c r="M21" s="146"/>
      <c r="N21" s="146"/>
      <c r="O21" s="146"/>
      <c r="P21" s="146"/>
      <c r="Q21" s="146"/>
      <c r="R21" s="146"/>
      <c r="S21" s="146"/>
    </row>
    <row r="22" spans="1:19">
      <c r="A22" s="146"/>
      <c r="B22" s="146"/>
      <c r="C22" s="146"/>
      <c r="D22" s="146"/>
      <c r="E22" s="146"/>
      <c r="F22" s="146"/>
      <c r="G22" s="146"/>
      <c r="H22" s="146"/>
      <c r="I22" s="146"/>
      <c r="J22" s="146"/>
      <c r="K22" s="146"/>
      <c r="L22" s="146"/>
      <c r="M22" s="146"/>
      <c r="N22" s="146"/>
      <c r="O22" s="146"/>
      <c r="P22" s="146"/>
      <c r="Q22" s="146"/>
      <c r="R22" s="146"/>
      <c r="S22" s="146"/>
    </row>
    <row r="23" spans="1:19">
      <c r="A23" s="146"/>
      <c r="B23" s="146"/>
      <c r="C23" s="146"/>
      <c r="D23" s="146"/>
      <c r="E23" s="146"/>
      <c r="F23" s="146"/>
      <c r="G23" s="146"/>
      <c r="H23" s="146"/>
      <c r="I23" s="146"/>
      <c r="J23" s="146"/>
      <c r="K23" s="146"/>
      <c r="L23" s="146"/>
      <c r="M23" s="146"/>
      <c r="N23" s="146"/>
      <c r="O23" s="146"/>
      <c r="P23" s="146"/>
      <c r="Q23" s="146"/>
      <c r="R23" s="146"/>
      <c r="S23" s="146"/>
    </row>
    <row r="24" spans="1:19">
      <c r="A24" s="146"/>
      <c r="B24" s="146"/>
      <c r="C24" s="146"/>
      <c r="D24" s="146"/>
      <c r="E24" s="146"/>
      <c r="F24" s="146"/>
      <c r="G24" s="146"/>
      <c r="H24" s="146"/>
      <c r="I24" s="146"/>
      <c r="J24" s="146"/>
      <c r="K24" s="146"/>
      <c r="L24" s="146"/>
      <c r="M24" s="146"/>
      <c r="N24" s="146"/>
      <c r="O24" s="146"/>
      <c r="P24" s="146"/>
      <c r="Q24" s="146"/>
      <c r="R24" s="146"/>
      <c r="S24" s="146"/>
    </row>
    <row r="25" spans="1:19">
      <c r="A25" s="146"/>
      <c r="B25" s="146"/>
      <c r="C25" s="146"/>
      <c r="D25" s="146"/>
      <c r="E25" s="146"/>
      <c r="F25" s="146"/>
      <c r="G25" s="146"/>
      <c r="H25" s="146"/>
      <c r="I25" s="146"/>
      <c r="J25" s="146"/>
      <c r="K25" s="146"/>
      <c r="L25" s="146"/>
      <c r="M25" s="146"/>
      <c r="N25" s="146"/>
      <c r="O25" s="146"/>
      <c r="P25" s="146"/>
      <c r="Q25" s="146"/>
      <c r="R25" s="146"/>
      <c r="S25" s="146"/>
    </row>
    <row r="26" spans="1:19">
      <c r="A26" s="146"/>
      <c r="B26" s="146"/>
      <c r="C26" s="146"/>
      <c r="D26" s="146"/>
      <c r="E26" s="146"/>
      <c r="F26" s="146"/>
      <c r="G26" s="146"/>
      <c r="H26" s="146"/>
      <c r="I26" s="146"/>
      <c r="J26" s="146"/>
      <c r="K26" s="146"/>
      <c r="L26" s="146"/>
      <c r="M26" s="146"/>
      <c r="N26" s="146"/>
      <c r="O26" s="146"/>
      <c r="P26" s="146"/>
      <c r="Q26" s="146"/>
      <c r="R26" s="146"/>
      <c r="S26" s="146"/>
    </row>
  </sheetData>
  <mergeCells count="35">
    <mergeCell ref="A1:Q1"/>
    <mergeCell ref="A4:D4"/>
    <mergeCell ref="E4:G4"/>
    <mergeCell ref="H4:J4"/>
    <mergeCell ref="K4:M4"/>
    <mergeCell ref="N4:Q4"/>
    <mergeCell ref="P5:Q5"/>
    <mergeCell ref="A10:C10"/>
    <mergeCell ref="A11:C11"/>
    <mergeCell ref="A12:C12"/>
    <mergeCell ref="A13:C13"/>
    <mergeCell ref="A14:C14"/>
    <mergeCell ref="A15:C15"/>
    <mergeCell ref="A16:C16"/>
    <mergeCell ref="A17:Q17"/>
    <mergeCell ref="A18:Q18"/>
    <mergeCell ref="A19:Q19"/>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1" right="0.71" top="0.75" bottom="0.75" header="0.31" footer="0.31"/>
  <pageSetup paperSize="9" scale="94" orientation="landscape" horizontalDpi="600" verticalDpi="600"/>
  <headerFooter/>
  <rowBreaks count="1" manualBreakCount="1">
    <brk id="18"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workbookViewId="0">
      <selection activeCell="A4" sqref="A4:J18"/>
    </sheetView>
  </sheetViews>
  <sheetFormatPr defaultColWidth="9" defaultRowHeight="15"/>
  <cols>
    <col min="1" max="1" width="4.75" style="135" customWidth="1"/>
    <col min="2" max="3" width="4.5" style="135" customWidth="1"/>
    <col min="4" max="4" width="20" style="135" customWidth="1"/>
    <col min="5" max="10" width="12.625" style="135" customWidth="1"/>
    <col min="11" max="245" width="9" style="135"/>
  </cols>
  <sheetData>
    <row r="1" s="135" customFormat="1" ht="35.25" customHeight="1" spans="1:10">
      <c r="A1" s="104" t="s">
        <v>383</v>
      </c>
      <c r="B1" s="104"/>
      <c r="C1" s="104"/>
      <c r="D1" s="104"/>
      <c r="E1" s="104"/>
      <c r="F1" s="104"/>
      <c r="G1" s="104"/>
      <c r="H1" s="104"/>
      <c r="I1" s="104"/>
      <c r="J1" s="104"/>
    </row>
    <row r="2" s="135" customFormat="1" ht="18" customHeight="1" spans="1:11">
      <c r="A2" s="149"/>
      <c r="B2" s="149"/>
      <c r="C2" s="149"/>
      <c r="D2" s="149"/>
      <c r="E2" s="149"/>
      <c r="F2" s="149"/>
      <c r="G2" s="149"/>
      <c r="H2" s="146"/>
      <c r="I2" s="146"/>
      <c r="J2" s="52" t="s">
        <v>384</v>
      </c>
      <c r="K2" s="146"/>
    </row>
    <row r="3" s="135" customFormat="1" ht="18" customHeight="1" spans="1:11">
      <c r="A3" s="150" t="s">
        <v>2</v>
      </c>
      <c r="B3" s="150"/>
      <c r="C3" s="150"/>
      <c r="D3" s="150"/>
      <c r="E3" s="149"/>
      <c r="F3" s="149"/>
      <c r="G3" s="149"/>
      <c r="H3" s="146"/>
      <c r="I3" s="146"/>
      <c r="J3" s="155" t="s">
        <v>186</v>
      </c>
      <c r="K3" s="146"/>
    </row>
    <row r="4" s="147" customFormat="1" ht="39.75" customHeight="1" spans="1:11">
      <c r="A4" s="151" t="s">
        <v>6</v>
      </c>
      <c r="B4" s="151"/>
      <c r="C4" s="151"/>
      <c r="D4" s="151"/>
      <c r="E4" s="151" t="s">
        <v>187</v>
      </c>
      <c r="F4" s="151" t="s">
        <v>188</v>
      </c>
      <c r="G4" s="151" t="s">
        <v>189</v>
      </c>
      <c r="H4" s="151" t="s">
        <v>80</v>
      </c>
      <c r="I4" s="151"/>
      <c r="J4" s="151"/>
      <c r="K4" s="156"/>
    </row>
    <row r="5" s="148" customFormat="1" ht="26.25" customHeight="1" spans="1:11">
      <c r="A5" s="151" t="s">
        <v>190</v>
      </c>
      <c r="B5" s="151"/>
      <c r="C5" s="151"/>
      <c r="D5" s="151" t="s">
        <v>94</v>
      </c>
      <c r="E5" s="151"/>
      <c r="F5" s="151"/>
      <c r="G5" s="151"/>
      <c r="H5" s="151" t="s">
        <v>100</v>
      </c>
      <c r="I5" s="151" t="s">
        <v>385</v>
      </c>
      <c r="J5" s="151" t="s">
        <v>386</v>
      </c>
      <c r="K5" s="156"/>
    </row>
    <row r="6" s="148" customFormat="1" ht="36" customHeight="1" spans="1:11">
      <c r="A6" s="151"/>
      <c r="B6" s="151"/>
      <c r="C6" s="151"/>
      <c r="D6" s="151"/>
      <c r="E6" s="151"/>
      <c r="F6" s="151"/>
      <c r="G6" s="151"/>
      <c r="H6" s="151"/>
      <c r="I6" s="151"/>
      <c r="J6" s="151" t="s">
        <v>194</v>
      </c>
      <c r="K6" s="156"/>
    </row>
    <row r="7" s="135" customFormat="1" ht="19.5" customHeight="1" spans="1:11">
      <c r="A7" s="151"/>
      <c r="B7" s="151"/>
      <c r="C7" s="151"/>
      <c r="D7" s="151"/>
      <c r="E7" s="151"/>
      <c r="F7" s="151"/>
      <c r="G7" s="151"/>
      <c r="H7" s="151"/>
      <c r="I7" s="151"/>
      <c r="J7" s="151"/>
      <c r="K7" s="146"/>
    </row>
    <row r="8" s="135" customFormat="1" ht="19.5" customHeight="1" spans="1:11">
      <c r="A8" s="151" t="s">
        <v>97</v>
      </c>
      <c r="B8" s="151" t="s">
        <v>98</v>
      </c>
      <c r="C8" s="151" t="s">
        <v>99</v>
      </c>
      <c r="D8" s="151" t="s">
        <v>10</v>
      </c>
      <c r="E8" s="137">
        <v>1</v>
      </c>
      <c r="F8" s="137">
        <v>2</v>
      </c>
      <c r="G8" s="137">
        <v>3</v>
      </c>
      <c r="H8" s="137">
        <v>4</v>
      </c>
      <c r="I8" s="137">
        <v>5</v>
      </c>
      <c r="J8" s="137">
        <v>6</v>
      </c>
      <c r="K8" s="146"/>
    </row>
    <row r="9" s="135" customFormat="1" ht="20.25" customHeight="1" spans="1:11">
      <c r="A9" s="151"/>
      <c r="B9" s="151"/>
      <c r="C9" s="151"/>
      <c r="D9" s="151" t="s">
        <v>100</v>
      </c>
      <c r="E9" s="137"/>
      <c r="F9" s="137"/>
      <c r="G9" s="137"/>
      <c r="H9" s="137"/>
      <c r="I9" s="137"/>
      <c r="J9" s="142"/>
      <c r="K9" s="146"/>
    </row>
    <row r="10" s="135" customFormat="1" ht="20.25" customHeight="1" spans="1:11">
      <c r="A10" s="139"/>
      <c r="B10" s="139"/>
      <c r="C10" s="139"/>
      <c r="D10" s="139"/>
      <c r="E10" s="142"/>
      <c r="F10" s="142"/>
      <c r="G10" s="142"/>
      <c r="H10" s="142"/>
      <c r="I10" s="142"/>
      <c r="J10" s="142"/>
      <c r="K10" s="146"/>
    </row>
    <row r="11" s="135" customFormat="1" ht="20.25" customHeight="1" spans="1:11">
      <c r="A11" s="139"/>
      <c r="B11" s="139"/>
      <c r="C11" s="139"/>
      <c r="D11" s="139"/>
      <c r="E11" s="142"/>
      <c r="F11" s="142"/>
      <c r="G11" s="142"/>
      <c r="H11" s="142"/>
      <c r="I11" s="142"/>
      <c r="J11" s="142"/>
      <c r="K11" s="146"/>
    </row>
    <row r="12" s="135" customFormat="1" ht="20.25" customHeight="1" spans="1:11">
      <c r="A12" s="139"/>
      <c r="B12" s="139"/>
      <c r="C12" s="139"/>
      <c r="D12" s="139"/>
      <c r="E12" s="142"/>
      <c r="F12" s="142"/>
      <c r="G12" s="142"/>
      <c r="H12" s="142"/>
      <c r="I12" s="142"/>
      <c r="J12" s="142"/>
      <c r="K12" s="146"/>
    </row>
    <row r="13" s="135" customFormat="1" ht="20.25" customHeight="1" spans="1:11">
      <c r="A13" s="139"/>
      <c r="B13" s="139"/>
      <c r="C13" s="139"/>
      <c r="D13" s="139"/>
      <c r="E13" s="142"/>
      <c r="F13" s="142"/>
      <c r="G13" s="142"/>
      <c r="H13" s="142"/>
      <c r="I13" s="142"/>
      <c r="J13" s="142"/>
      <c r="K13" s="146"/>
    </row>
    <row r="14" s="135" customFormat="1" ht="20.25" customHeight="1" spans="1:11">
      <c r="A14" s="139"/>
      <c r="B14" s="139"/>
      <c r="C14" s="139"/>
      <c r="D14" s="139"/>
      <c r="E14" s="142"/>
      <c r="F14" s="142"/>
      <c r="G14" s="142"/>
      <c r="H14" s="142"/>
      <c r="I14" s="142"/>
      <c r="J14" s="142"/>
      <c r="K14" s="146"/>
    </row>
    <row r="15" s="135" customFormat="1" ht="20.25" customHeight="1" spans="1:11">
      <c r="A15" s="139"/>
      <c r="B15" s="139"/>
      <c r="C15" s="139"/>
      <c r="D15" s="139"/>
      <c r="E15" s="142"/>
      <c r="F15" s="142"/>
      <c r="G15" s="142"/>
      <c r="H15" s="142"/>
      <c r="I15" s="142"/>
      <c r="J15" s="142"/>
      <c r="K15" s="146"/>
    </row>
    <row r="16" s="135" customFormat="1" ht="20.25" customHeight="1" spans="1:11">
      <c r="A16" s="139"/>
      <c r="B16" s="139"/>
      <c r="C16" s="139"/>
      <c r="D16" s="139"/>
      <c r="E16" s="142"/>
      <c r="F16" s="142"/>
      <c r="G16" s="142"/>
      <c r="H16" s="142"/>
      <c r="I16" s="142"/>
      <c r="J16" s="142"/>
      <c r="K16" s="146"/>
    </row>
    <row r="17" s="135" customFormat="1" ht="20.25" customHeight="1" spans="1:11">
      <c r="A17" s="152" t="s">
        <v>387</v>
      </c>
      <c r="B17" s="152"/>
      <c r="C17" s="152"/>
      <c r="D17" s="152"/>
      <c r="E17" s="152"/>
      <c r="F17" s="152"/>
      <c r="G17" s="152"/>
      <c r="H17" s="152"/>
      <c r="I17" s="152"/>
      <c r="J17" s="152"/>
      <c r="K17" s="146"/>
    </row>
    <row r="18" s="135" customFormat="1" ht="24" customHeight="1" spans="1:11">
      <c r="A18" s="153" t="s">
        <v>388</v>
      </c>
      <c r="B18" s="153"/>
      <c r="C18" s="153"/>
      <c r="D18" s="153"/>
      <c r="E18" s="153"/>
      <c r="F18" s="153"/>
      <c r="G18" s="153"/>
      <c r="H18" s="153"/>
      <c r="I18" s="153"/>
      <c r="J18" s="153"/>
      <c r="K18" s="146"/>
    </row>
    <row r="19" ht="24" customHeight="1" spans="1:11">
      <c r="A19" s="154"/>
      <c r="B19" s="154"/>
      <c r="C19" s="154"/>
      <c r="D19" s="154"/>
      <c r="E19" s="154"/>
      <c r="F19" s="154"/>
      <c r="G19" s="154"/>
      <c r="H19" s="154"/>
      <c r="I19" s="154"/>
      <c r="J19" s="154"/>
      <c r="K19" s="146"/>
    </row>
    <row r="20" spans="1:11">
      <c r="A20" s="146"/>
      <c r="B20" s="146"/>
      <c r="C20" s="146"/>
      <c r="D20" s="146"/>
      <c r="E20" s="146"/>
      <c r="F20" s="146"/>
      <c r="G20" s="146"/>
      <c r="H20" s="146"/>
      <c r="I20" s="146"/>
      <c r="J20" s="146"/>
      <c r="K20" s="146"/>
    </row>
    <row r="21" spans="1:11">
      <c r="A21" s="146"/>
      <c r="B21" s="146"/>
      <c r="C21" s="146"/>
      <c r="D21" s="146"/>
      <c r="E21" s="146"/>
      <c r="F21" s="146"/>
      <c r="G21" s="146"/>
      <c r="H21" s="146"/>
      <c r="I21" s="146"/>
      <c r="J21" s="146"/>
      <c r="K21" s="146"/>
    </row>
  </sheetData>
  <mergeCells count="25">
    <mergeCell ref="A1:J1"/>
    <mergeCell ref="A3:D3"/>
    <mergeCell ref="A4:D4"/>
    <mergeCell ref="H4:J4"/>
    <mergeCell ref="A10:C10"/>
    <mergeCell ref="A11:C11"/>
    <mergeCell ref="A12:C12"/>
    <mergeCell ref="A13:C13"/>
    <mergeCell ref="A14:C14"/>
    <mergeCell ref="A15:C15"/>
    <mergeCell ref="A16:C16"/>
    <mergeCell ref="A17:J17"/>
    <mergeCell ref="A18:J18"/>
    <mergeCell ref="A19:J19"/>
    <mergeCell ref="A8:A9"/>
    <mergeCell ref="B8:B9"/>
    <mergeCell ref="C8:C9"/>
    <mergeCell ref="D5:D7"/>
    <mergeCell ref="E4:E7"/>
    <mergeCell ref="F4:F7"/>
    <mergeCell ref="G4:G7"/>
    <mergeCell ref="H5:H7"/>
    <mergeCell ref="I5:I7"/>
    <mergeCell ref="J5:J7"/>
    <mergeCell ref="A5:C7"/>
  </mergeCells>
  <printOptions horizontalCentered="1"/>
  <pageMargins left="0.751388888888889" right="0.751388888888889" top="1" bottom="0.60625" header="0.5" footer="0.5"/>
  <pageSetup paperSize="9" orientation="landscape" horizontalDpi="600"/>
  <headerFooter/>
  <rowBreaks count="1" manualBreakCount="1">
    <brk id="16" max="9"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zoomScaleSheetLayoutView="60" topLeftCell="A13" workbookViewId="0">
      <selection activeCell="F25" sqref="F25"/>
    </sheetView>
  </sheetViews>
  <sheetFormatPr defaultColWidth="9" defaultRowHeight="14.25" customHeight="1" outlineLevelCol="3"/>
  <cols>
    <col min="1" max="1" width="33.875" style="135" customWidth="1"/>
    <col min="2" max="2" width="10.625" style="135" customWidth="1"/>
    <col min="3" max="4" width="19.5" style="135" customWidth="1"/>
    <col min="5" max="16384" width="9" style="3"/>
  </cols>
  <sheetData>
    <row r="1" ht="26.25" customHeight="1" spans="1:4">
      <c r="A1" s="104" t="s">
        <v>389</v>
      </c>
      <c r="B1" s="104"/>
      <c r="C1" s="104"/>
      <c r="D1" s="104"/>
    </row>
    <row r="2" ht="18.95" customHeight="1" spans="1:4">
      <c r="A2" s="136"/>
      <c r="B2" s="136"/>
      <c r="C2" s="136"/>
      <c r="D2" s="53" t="s">
        <v>390</v>
      </c>
    </row>
    <row r="3" s="133" customFormat="1" ht="18.95" customHeight="1" spans="1:4">
      <c r="A3" s="136" t="s">
        <v>2</v>
      </c>
      <c r="B3" s="136"/>
      <c r="C3" s="136"/>
      <c r="D3" s="53" t="s">
        <v>186</v>
      </c>
    </row>
    <row r="4" s="133" customFormat="1" ht="18.95" customHeight="1" spans="1:4">
      <c r="A4" s="137" t="s">
        <v>391</v>
      </c>
      <c r="B4" s="137" t="s">
        <v>7</v>
      </c>
      <c r="C4" s="137" t="s">
        <v>392</v>
      </c>
      <c r="D4" s="137" t="s">
        <v>393</v>
      </c>
    </row>
    <row r="5" s="134" customFormat="1" ht="18.95" customHeight="1" spans="1:4">
      <c r="A5" s="137" t="s">
        <v>394</v>
      </c>
      <c r="B5" s="137" t="s">
        <v>11</v>
      </c>
      <c r="C5" s="137" t="s">
        <v>12</v>
      </c>
      <c r="D5" s="137">
        <v>2</v>
      </c>
    </row>
    <row r="6" s="134" customFormat="1" ht="18.95" customHeight="1" spans="1:4">
      <c r="A6" s="138" t="s">
        <v>395</v>
      </c>
      <c r="B6" s="137">
        <v>1</v>
      </c>
      <c r="C6" s="137" t="s">
        <v>396</v>
      </c>
      <c r="D6" s="137" t="s">
        <v>396</v>
      </c>
    </row>
    <row r="7" s="134" customFormat="1" ht="26.25" customHeight="1" spans="1:4">
      <c r="A7" s="139" t="s">
        <v>397</v>
      </c>
      <c r="B7" s="137">
        <v>2</v>
      </c>
      <c r="C7" s="140">
        <v>3.17</v>
      </c>
      <c r="D7" s="140">
        <v>3.15</v>
      </c>
    </row>
    <row r="8" s="134" customFormat="1" ht="26.25" customHeight="1" spans="1:4">
      <c r="A8" s="139" t="s">
        <v>398</v>
      </c>
      <c r="B8" s="137">
        <v>3</v>
      </c>
      <c r="C8" s="140">
        <v>0</v>
      </c>
      <c r="D8" s="140">
        <v>0</v>
      </c>
    </row>
    <row r="9" s="134" customFormat="1" ht="26.25" customHeight="1" spans="1:4">
      <c r="A9" s="139" t="s">
        <v>399</v>
      </c>
      <c r="B9" s="137">
        <v>4</v>
      </c>
      <c r="C9" s="140">
        <v>1.96</v>
      </c>
      <c r="D9" s="140">
        <v>1.95</v>
      </c>
    </row>
    <row r="10" s="134" customFormat="1" ht="26.25" customHeight="1" spans="1:4">
      <c r="A10" s="139" t="s">
        <v>400</v>
      </c>
      <c r="B10" s="137">
        <v>5</v>
      </c>
      <c r="C10" s="140">
        <v>0</v>
      </c>
      <c r="D10" s="140">
        <v>0</v>
      </c>
    </row>
    <row r="11" s="134" customFormat="1" ht="26.25" customHeight="1" spans="1:4">
      <c r="A11" s="139" t="s">
        <v>401</v>
      </c>
      <c r="B11" s="137">
        <v>6</v>
      </c>
      <c r="C11" s="140">
        <v>1.96</v>
      </c>
      <c r="D11" s="140">
        <v>1.95</v>
      </c>
    </row>
    <row r="12" s="134" customFormat="1" ht="26.25" customHeight="1" spans="1:4">
      <c r="A12" s="139" t="s">
        <v>402</v>
      </c>
      <c r="B12" s="137">
        <v>7</v>
      </c>
      <c r="C12" s="140">
        <v>1.21</v>
      </c>
      <c r="D12" s="140">
        <v>1.2</v>
      </c>
    </row>
    <row r="13" s="134" customFormat="1" ht="18.95" customHeight="1" spans="1:4">
      <c r="A13" s="139" t="s">
        <v>403</v>
      </c>
      <c r="B13" s="137">
        <v>8</v>
      </c>
      <c r="C13" s="137" t="s">
        <v>396</v>
      </c>
      <c r="D13" s="140">
        <v>1.2</v>
      </c>
    </row>
    <row r="14" s="134" customFormat="1" ht="18.95" customHeight="1" spans="1:4">
      <c r="A14" s="139" t="s">
        <v>404</v>
      </c>
      <c r="B14" s="137">
        <v>9</v>
      </c>
      <c r="C14" s="137" t="s">
        <v>396</v>
      </c>
      <c r="D14" s="140">
        <v>0</v>
      </c>
    </row>
    <row r="15" s="134" customFormat="1" ht="18.95" customHeight="1" spans="1:4">
      <c r="A15" s="139" t="s">
        <v>405</v>
      </c>
      <c r="B15" s="137">
        <v>10</v>
      </c>
      <c r="C15" s="137" t="s">
        <v>396</v>
      </c>
      <c r="D15" s="140">
        <v>0</v>
      </c>
    </row>
    <row r="16" s="134" customFormat="1" ht="18.95" customHeight="1" spans="1:4">
      <c r="A16" s="139" t="s">
        <v>406</v>
      </c>
      <c r="B16" s="137">
        <v>11</v>
      </c>
      <c r="C16" s="137" t="s">
        <v>396</v>
      </c>
      <c r="D16" s="137" t="s">
        <v>396</v>
      </c>
    </row>
    <row r="17" s="134" customFormat="1" ht="18.95" customHeight="1" spans="1:4">
      <c r="A17" s="139" t="s">
        <v>407</v>
      </c>
      <c r="B17" s="137">
        <v>12</v>
      </c>
      <c r="C17" s="137" t="s">
        <v>396</v>
      </c>
      <c r="D17" s="141">
        <v>0</v>
      </c>
    </row>
    <row r="18" s="134" customFormat="1" ht="18.95" customHeight="1" spans="1:4">
      <c r="A18" s="139" t="s">
        <v>408</v>
      </c>
      <c r="B18" s="137">
        <v>13</v>
      </c>
      <c r="C18" s="137" t="s">
        <v>396</v>
      </c>
      <c r="D18" s="141">
        <v>0</v>
      </c>
    </row>
    <row r="19" s="134" customFormat="1" ht="18.95" customHeight="1" spans="1:4">
      <c r="A19" s="139" t="s">
        <v>409</v>
      </c>
      <c r="B19" s="137">
        <v>14</v>
      </c>
      <c r="C19" s="137" t="s">
        <v>396</v>
      </c>
      <c r="D19" s="141">
        <v>0</v>
      </c>
    </row>
    <row r="20" s="134" customFormat="1" ht="18.95" customHeight="1" spans="1:4">
      <c r="A20" s="139" t="s">
        <v>410</v>
      </c>
      <c r="B20" s="137">
        <v>15</v>
      </c>
      <c r="C20" s="137" t="s">
        <v>396</v>
      </c>
      <c r="D20" s="141">
        <v>1</v>
      </c>
    </row>
    <row r="21" s="134" customFormat="1" ht="18.95" customHeight="1" spans="1:4">
      <c r="A21" s="139" t="s">
        <v>411</v>
      </c>
      <c r="B21" s="137">
        <v>16</v>
      </c>
      <c r="C21" s="137" t="s">
        <v>396</v>
      </c>
      <c r="D21" s="141">
        <v>20</v>
      </c>
    </row>
    <row r="22" s="134" customFormat="1" ht="18.95" customHeight="1" spans="1:4">
      <c r="A22" s="139" t="s">
        <v>412</v>
      </c>
      <c r="B22" s="137">
        <v>17</v>
      </c>
      <c r="C22" s="137" t="s">
        <v>396</v>
      </c>
      <c r="D22" s="141">
        <v>0</v>
      </c>
    </row>
    <row r="23" s="134" customFormat="1" ht="18.95" customHeight="1" spans="1:4">
      <c r="A23" s="139" t="s">
        <v>413</v>
      </c>
      <c r="B23" s="137">
        <v>18</v>
      </c>
      <c r="C23" s="137" t="s">
        <v>396</v>
      </c>
      <c r="D23" s="141">
        <v>170</v>
      </c>
    </row>
    <row r="24" s="134" customFormat="1" ht="18.95" customHeight="1" spans="1:4">
      <c r="A24" s="139" t="s">
        <v>414</v>
      </c>
      <c r="B24" s="137">
        <v>19</v>
      </c>
      <c r="C24" s="137" t="s">
        <v>396</v>
      </c>
      <c r="D24" s="141">
        <v>0</v>
      </c>
    </row>
    <row r="25" s="134" customFormat="1" ht="18.95" customHeight="1" spans="1:4">
      <c r="A25" s="139" t="s">
        <v>415</v>
      </c>
      <c r="B25" s="137">
        <v>20</v>
      </c>
      <c r="C25" s="137" t="s">
        <v>396</v>
      </c>
      <c r="D25" s="141">
        <v>0</v>
      </c>
    </row>
    <row r="26" s="134" customFormat="1" ht="18.95" customHeight="1" spans="1:4">
      <c r="A26" s="139" t="s">
        <v>416</v>
      </c>
      <c r="B26" s="137">
        <v>21</v>
      </c>
      <c r="C26" s="137" t="s">
        <v>396</v>
      </c>
      <c r="D26" s="141">
        <v>0</v>
      </c>
    </row>
    <row r="27" ht="18.95" customHeight="1" spans="1:4">
      <c r="A27" s="138" t="s">
        <v>417</v>
      </c>
      <c r="B27" s="137">
        <v>22</v>
      </c>
      <c r="C27" s="137" t="s">
        <v>396</v>
      </c>
      <c r="D27" s="140">
        <v>254.85</v>
      </c>
    </row>
    <row r="28" ht="18.95" customHeight="1" spans="1:4">
      <c r="A28" s="139" t="s">
        <v>418</v>
      </c>
      <c r="B28" s="137">
        <v>23</v>
      </c>
      <c r="C28" s="137" t="s">
        <v>396</v>
      </c>
      <c r="D28" s="140">
        <v>254.85</v>
      </c>
    </row>
    <row r="29" ht="18.95" customHeight="1" spans="1:4">
      <c r="A29" s="139" t="s">
        <v>419</v>
      </c>
      <c r="B29" s="137">
        <v>24</v>
      </c>
      <c r="C29" s="137" t="s">
        <v>396</v>
      </c>
      <c r="D29" s="142"/>
    </row>
    <row r="30" ht="41.25" customHeight="1" spans="1:4">
      <c r="A30" s="143" t="s">
        <v>420</v>
      </c>
      <c r="B30" s="143" t="s">
        <v>11</v>
      </c>
      <c r="C30" s="143" t="s">
        <v>11</v>
      </c>
      <c r="D30" s="143"/>
    </row>
    <row r="31" ht="27.75" customHeight="1" spans="1:4">
      <c r="A31" s="144" t="s">
        <v>421</v>
      </c>
      <c r="B31" s="144" t="s">
        <v>11</v>
      </c>
      <c r="C31" s="144" t="s">
        <v>11</v>
      </c>
      <c r="D31" s="144"/>
    </row>
    <row r="32" customHeight="1" spans="1:4">
      <c r="A32" s="145"/>
      <c r="B32" s="145"/>
      <c r="C32" s="145"/>
      <c r="D32" s="145"/>
    </row>
    <row r="33" customHeight="1" spans="1:4">
      <c r="A33" s="146"/>
      <c r="B33" s="146"/>
      <c r="C33" s="146"/>
      <c r="D33" s="146"/>
    </row>
    <row r="34" customHeight="1" spans="1:4">
      <c r="A34" s="146"/>
      <c r="B34" s="146"/>
      <c r="C34" s="146"/>
      <c r="D34" s="146"/>
    </row>
    <row r="35" customHeight="1" spans="1:4">
      <c r="A35" s="146"/>
      <c r="B35" s="146"/>
      <c r="C35" s="146"/>
      <c r="D35" s="146"/>
    </row>
    <row r="36" customHeight="1" spans="1:4">
      <c r="A36" s="146"/>
      <c r="B36" s="146"/>
      <c r="C36" s="146"/>
      <c r="D36" s="146"/>
    </row>
  </sheetData>
  <mergeCells count="4">
    <mergeCell ref="A1:D1"/>
    <mergeCell ref="A30:D30"/>
    <mergeCell ref="A31:D31"/>
    <mergeCell ref="B4:B5"/>
  </mergeCells>
  <pageMargins left="0.747916666666667" right="0.39" top="0.98" bottom="0.75" header="0.51" footer="0.51"/>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国有资产占有使用情况表</vt:lpstr>
      <vt:lpstr>附表11 部门整体支出绩效自评情况</vt:lpstr>
      <vt:lpstr>附表12 部门整体支出绩效自评表</vt:lpstr>
      <vt:lpstr>附表13-1 项目支出绩效自评表</vt:lpstr>
      <vt:lpstr>附表13-2 项目支出绩效自评表</vt:lpstr>
      <vt:lpstr>附表13-3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YQocean</cp:lastModifiedBy>
  <cp:revision>1</cp:revision>
  <dcterms:created xsi:type="dcterms:W3CDTF">2006-02-13T05:15:00Z</dcterms:created>
  <cp:lastPrinted>2017-07-10T03:10:00Z</cp:lastPrinted>
  <dcterms:modified xsi:type="dcterms:W3CDTF">2025-04-11T06:39:37Z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4E25F38422244D2180A1EDE7D9FD7F70_13</vt:lpwstr>
  </property>
</Properties>
</file>